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ihota\Downloads\"/>
    </mc:Choice>
  </mc:AlternateContent>
  <xr:revisionPtr revIDLastSave="0" documentId="8_{7B3D63A5-A118-4C30-B750-929E5A5D0B69}" xr6:coauthVersionLast="47" xr6:coauthVersionMax="47" xr10:uidLastSave="{00000000-0000-0000-0000-000000000000}"/>
  <bookViews>
    <workbookView xWindow="-120" yWindow="-120" windowWidth="29040" windowHeight="15720" xr2:uid="{FEBA9D35-3244-4851-9696-A4416A9AD2CF}"/>
  </bookViews>
  <sheets>
    <sheet name="Outage and Maintenance" sheetId="1" r:id="rId1"/>
    <sheet name="Pipeline Inspection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7" i="2" l="1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1" i="2"/>
  <c r="A70" i="2"/>
  <c r="A69" i="2"/>
  <c r="A68" i="2"/>
  <c r="A67" i="2"/>
  <c r="A66" i="2"/>
  <c r="A65" i="2"/>
  <c r="A93" i="1"/>
  <c r="A94" i="1"/>
  <c r="A95" i="1"/>
  <c r="A96" i="1"/>
  <c r="A97" i="1"/>
  <c r="A98" i="1"/>
  <c r="A99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</calcChain>
</file>

<file path=xl/sharedStrings.xml><?xml version="1.0" encoding="utf-8"?>
<sst xmlns="http://schemas.openxmlformats.org/spreadsheetml/2006/main" count="745" uniqueCount="273">
  <si>
    <t>Transco 2025 Planned Outage and Maintenance Summary</t>
  </si>
  <si>
    <t>This is a summary of the current Transco 2025 Pipeline Outage and Maintenance Projects.  This document is subject to change to reflect the updated status of outage and maintenance projects.</t>
  </si>
  <si>
    <t xml:space="preserve">Updated on: </t>
  </si>
  <si>
    <t>UWO</t>
  </si>
  <si>
    <t>Job Number</t>
  </si>
  <si>
    <t>Status</t>
  </si>
  <si>
    <t>Start</t>
  </si>
  <si>
    <t>Finish</t>
  </si>
  <si>
    <t>Location</t>
  </si>
  <si>
    <t>Zone</t>
  </si>
  <si>
    <t>Maintenance Activity</t>
  </si>
  <si>
    <t>Anticipated Impact</t>
  </si>
  <si>
    <t>Meter No.</t>
  </si>
  <si>
    <t>Meter Name</t>
  </si>
  <si>
    <t>1Line Nominatable Location ID</t>
  </si>
  <si>
    <t>Job Specific Posting</t>
  </si>
  <si>
    <t>Revision Notes</t>
  </si>
  <si>
    <t>Outage Scheduled</t>
  </si>
  <si>
    <t>TRANSCO STATION 17 - SINTON, TX</t>
  </si>
  <si>
    <t>Compressor Station Outage/Annuals</t>
  </si>
  <si>
    <t>Meters impacted listed</t>
  </si>
  <si>
    <t>Sinton</t>
  </si>
  <si>
    <t>CORPUS CHRISTI MTR STA MS-4669</t>
  </si>
  <si>
    <t>Meter Station Outage</t>
  </si>
  <si>
    <t>26" MAINLINE A MAINA (10A100 to 10A110)</t>
  </si>
  <si>
    <t>Line Outage</t>
  </si>
  <si>
    <t>Possible impact to the availability of transportation services scheduled North to South.</t>
  </si>
  <si>
    <t>3680, 3515,4515, 1637, 3668,4668, 3676</t>
  </si>
  <si>
    <t>Pecan Verde, Banquete, King Ranch, Aqua Dulce, Whistler</t>
  </si>
  <si>
    <t>9013004, 9011580,9011581, 1008773, 9010418,9010419, 901190</t>
  </si>
  <si>
    <t>See job specific posting</t>
  </si>
  <si>
    <t>TRANSCO STATION 35 - HOUSTON, TX</t>
  </si>
  <si>
    <t>Compressor Station Outage</t>
  </si>
  <si>
    <t>TRANSCO STATION 32 - WHARTON, TX</t>
  </si>
  <si>
    <t>3667/4667</t>
  </si>
  <si>
    <t>Spanish Camp</t>
  </si>
  <si>
    <t>9009853/9009854</t>
  </si>
  <si>
    <t>35A5 MLV REPLACEMENT</t>
  </si>
  <si>
    <t>Possible impact to the availability of transportation services scheduled North to South and South to North.</t>
  </si>
  <si>
    <t>1626, 3249, 1628</t>
  </si>
  <si>
    <t>Crosscreek, Houston Bammel, Texaco Milton</t>
  </si>
  <si>
    <t>1005390, 1002699, 1006261</t>
  </si>
  <si>
    <t>DOT REPLACEMENT MAINLINE A MP 353.27</t>
  </si>
  <si>
    <t>Dates to be determined</t>
  </si>
  <si>
    <t>Mainline B (MLV 40B20 to Station 45) HS</t>
  </si>
  <si>
    <t>Jasper</t>
  </si>
  <si>
    <t>TRANSCO STATION 42 - STARKS, LA</t>
  </si>
  <si>
    <t>Main Unit 1 Outage</t>
  </si>
  <si>
    <t>Lighthouse Road</t>
  </si>
  <si>
    <t>TRANSCO STATION 44 - JOHNSON'S BAYOU, LA</t>
  </si>
  <si>
    <t>Main Unit 2 Outage</t>
  </si>
  <si>
    <t>Station Outage ESD Test</t>
  </si>
  <si>
    <t>Pipeline Inspection</t>
  </si>
  <si>
    <t>STATION 54 COMPRESSOR STATION - WASHINGTON, LA</t>
  </si>
  <si>
    <t>Operating Conditions resulting from this planned maintenance may require Transco to reduce the availability of injection quantities for WSS storage service during some of this maintenance period.</t>
  </si>
  <si>
    <t>30"/36" MAINLINE B MAINB (60B20 to 65B1)</t>
  </si>
  <si>
    <t>3</t>
  </si>
  <si>
    <t>Possible impact to the availability of transportation services scheduled South to North.</t>
  </si>
  <si>
    <t>TRANSCO STATION 60 - JACKSON, LA</t>
  </si>
  <si>
    <t>TRANSCO STATION 50 - EUNICE, LA</t>
  </si>
  <si>
    <t>TRANSCO STATION 45 - RAGLEY, LA</t>
  </si>
  <si>
    <t>No impact anticipated</t>
  </si>
  <si>
    <t>36" MAINLINE C MAINC (MP 583.55 to MP 626.51) - 50C20 to 65C0</t>
  </si>
  <si>
    <t>TRANSCO STA 77 GAS STORAGE</t>
  </si>
  <si>
    <t>Operating Conditions resulting from this planned maintenance may require Transco to reduce the availability of injection/withdrawal quantities for ESS storage service during some of this maintenance period.</t>
  </si>
  <si>
    <t>TRANSCO STATION 65 - GREENSBURG, LA</t>
  </si>
  <si>
    <t>4</t>
  </si>
  <si>
    <t>TRANSCO STATION 90 - SWEET WATER, AL</t>
  </si>
  <si>
    <t>TRANSCO STATION 140 - MOORE, SC</t>
  </si>
  <si>
    <t>36' MAINLINE C MAINC (140C10 to 140C20)</t>
  </si>
  <si>
    <t>TRANSCO STATION 120 - STOCKBRIDGE, GA</t>
  </si>
  <si>
    <t>TRANSCO STATION 110 - WADLEY, AL</t>
  </si>
  <si>
    <t>42" MAINLINE D MAIND (84D20 to 90D10)</t>
  </si>
  <si>
    <t>42"/48" MAINLINE E MAINE (84E20 to 90E10)</t>
  </si>
  <si>
    <t>36" MAINLINE C MAINC (65C0 to 65C10)</t>
  </si>
  <si>
    <t>30"/36" MAINLINE B MAINB (65B1 to 65B10)</t>
  </si>
  <si>
    <t>30" MAINLINE A MAINA (65A1 to 65A10)</t>
  </si>
  <si>
    <t>42" MAINLINE D MAIND (115D0 to 115D18)</t>
  </si>
  <si>
    <t>36" MAINLINE C MAINC (MP 1033.61 to MP 1077.06)</t>
  </si>
  <si>
    <t>Pipe Replacement</t>
  </si>
  <si>
    <t>36" MAINLINE B MAINB (120B0 to 125B10)</t>
  </si>
  <si>
    <t>30" MAINLINE A MAINA (MP 1033.61 to MP 1077.06)</t>
  </si>
  <si>
    <t>TRANSCO STATION 70 - TYLERTOWN, MS</t>
  </si>
  <si>
    <t>TRANSCO STATION 116 CS - OPERATING</t>
  </si>
  <si>
    <t>Coordinated with customers.</t>
  </si>
  <si>
    <t>Smith Looper Bridge</t>
  </si>
  <si>
    <t>TRANSCO STATION 115 - NEWNAN, GA MU1</t>
  </si>
  <si>
    <t>Main Unit Outage</t>
  </si>
  <si>
    <t>TRANSCO STATION 115 - NEWNAN, GA MU2</t>
  </si>
  <si>
    <t>TRANSCO STATION 115 - NEWNAN, GA MU3</t>
  </si>
  <si>
    <t>TRANSCO STATION 110 - COMP UNIT 17 COMP-UNIT-17</t>
  </si>
  <si>
    <t>TRANSCO STATION 115 - NEWNAN, GA</t>
  </si>
  <si>
    <t>30" MAINLINE A MAINA (115A20 to 125A10)</t>
  </si>
  <si>
    <t>36" MAINLINE C MAINC (115C20 to 120C20)</t>
  </si>
  <si>
    <t>TRANSCO STATION 110 - COMP UNIT 16 COMP-UNIT-16</t>
  </si>
  <si>
    <t>MAINLINE D MAIN D - 170-15 VLV SITE (MP 1472.72 to MP 1494.12) - 170D10 to V485</t>
  </si>
  <si>
    <t>5</t>
  </si>
  <si>
    <t>30" MAINLINE A MAINA (MP 1326.11 to MP 1362.90) - 155A0 to 155A25</t>
  </si>
  <si>
    <t>Finish date updated</t>
  </si>
  <si>
    <t>145-10 VLV SITE VS-145-10 (145B10 to 150B0)</t>
  </si>
  <si>
    <t>TRANSCO STATION 170 CS</t>
  </si>
  <si>
    <t>150-0 VLV SITE VS-150-0 (150B0 to 150B15)</t>
  </si>
  <si>
    <t>150-0 VLV SITE VS-150-0 (150A0 to 150A10)</t>
  </si>
  <si>
    <t>145-10 VLV SITE VS-145-10 (145A10 to 145A21)</t>
  </si>
  <si>
    <t>TRANSCO STATION 185 - MANASSAS, VA</t>
  </si>
  <si>
    <t>Outage Complete</t>
  </si>
  <si>
    <t>30"/24" SOUTH VIRGINIA LAT B SVLB (MP 85.52 to 91.02) - VSB50 to VS251</t>
  </si>
  <si>
    <t>7407, 7412</t>
  </si>
  <si>
    <t>Brunswick, Greensville</t>
  </si>
  <si>
    <t>9008686, 9009329</t>
  </si>
  <si>
    <t>Status, Finish date updated</t>
  </si>
  <si>
    <t>CASCADE CREEK INTERCHANGE (IN) MTR STA MS-3587</t>
  </si>
  <si>
    <t>Cascade Creek</t>
  </si>
  <si>
    <t>20" SOUTH VIRGINIA LAT A SVL (93.66 to 102.90) - VSA60 to VSA70</t>
  </si>
  <si>
    <t>7262, 7264, 7341, 7274</t>
  </si>
  <si>
    <t>Emporia, Pleasant Hill, Conway, Ahoskie</t>
  </si>
  <si>
    <t>1003031, 1002730, 1003396, 1003395</t>
  </si>
  <si>
    <t>TRANSCO STATION 155 - LEXINTON, NC</t>
  </si>
  <si>
    <t>30" MAINLINE A MAINA (150A20 to 155A4)</t>
  </si>
  <si>
    <t>Dates updated</t>
  </si>
  <si>
    <t>42" MAINLINE D MAIND (150D20 to 155D2)</t>
  </si>
  <si>
    <t>30" LEIDY LINE A LEIDA (505LA11 to 505LA40)</t>
  </si>
  <si>
    <t>Possible impact to the availability of transportation services West to East.</t>
  </si>
  <si>
    <t>36" MAINLINE C MAINC (195C0 to 195C10)</t>
  </si>
  <si>
    <t>30" MAINLINE B MAINB (195B0 to 195BR6)</t>
  </si>
  <si>
    <t>ELIZABETHTOWN CLOVERLEAF MTR STA MS-6017</t>
  </si>
  <si>
    <t>Anomaly Investigation</t>
  </si>
  <si>
    <t>Cloverleaf</t>
  </si>
  <si>
    <t>30" MAINLINE A MAINA (195A0 to P499) - MP 1681 to MP 1715.08</t>
  </si>
  <si>
    <t>TRANSCO STATION 207 - PARLIN, NJ</t>
  </si>
  <si>
    <t>36" MAINLINE CALDWELL B LOOP MLCWB</t>
  </si>
  <si>
    <t>NJN-VS-200A104 (R1 VALVE)</t>
  </si>
  <si>
    <t>No meter impact anticipated</t>
  </si>
  <si>
    <t>TRANSCO STATION 190 - ELLIOTT CITY, MD</t>
  </si>
  <si>
    <t>TRANSCO STATION 200 - FRAZER, PA</t>
  </si>
  <si>
    <t>6</t>
  </si>
  <si>
    <t>30" MAINLINE A MAINA MP J706 to 200A40 (MP 1,771.00 to MP 1,794.70)</t>
  </si>
  <si>
    <t>Impact being evaluated</t>
  </si>
  <si>
    <t>30" MAINLINE A MAINA MP 1,771.00 to MP 1,794.70 (MILLTOWN)</t>
  </si>
  <si>
    <t>Impact being evaluated. Potential meter impact.</t>
  </si>
  <si>
    <t>6031, 6333, 6033</t>
  </si>
  <si>
    <t>Central, Edison, Sewaren</t>
  </si>
  <si>
    <t>1003319, 9008406, 1003320</t>
  </si>
  <si>
    <t>30" MAINLINE A MAIN A MP 1,747.93 (200A23 to 200A24)</t>
  </si>
  <si>
    <t>30" MAINLINE B MAINB MP 1,747.93 (200B20 to 200B25)</t>
  </si>
  <si>
    <t>30" MAINLINE A MAINA MP 1819.30</t>
  </si>
  <si>
    <t>Meters impacted listed. Possible impact to the availability of transportation services scheduled South to North.</t>
  </si>
  <si>
    <t>6039</t>
  </si>
  <si>
    <t>Harrison</t>
  </si>
  <si>
    <t>1003322</t>
  </si>
  <si>
    <t>TRANSCO STATION 515 - 42" PENN LEIDY LINE D LEIDD</t>
  </si>
  <si>
    <t>REA</t>
  </si>
  <si>
    <t>Transco 2025 Planned Pipeline Inspection (ILI) Summary</t>
  </si>
  <si>
    <t>This is a summary of the current Transco 2025 Pipeline Inspection Projects.  This document is subject to change to reflect the updated status of ILI projects.</t>
  </si>
  <si>
    <t>Column1</t>
  </si>
  <si>
    <t>24" MCMULLEN LATERAL A MCMLA (MP 13.02 to MP 75.47)</t>
  </si>
  <si>
    <t>1</t>
  </si>
  <si>
    <t>No impact anticipated.</t>
  </si>
  <si>
    <t>26" MAINLINE A MAINA
ST30 to ST35 (MP 258.13 to MP 327.29)</t>
  </si>
  <si>
    <t>Meters impacted listed. Customer coordination may be needed.</t>
  </si>
  <si>
    <t>3641, 3667, 4667, 3607, 4607, 3096, 3679, 4653, 3568, 4510, 3559, 3545</t>
  </si>
  <si>
    <t>Glen Flora, Spanish Camp, Tres Wharton, Tejas, Matterhorn, Cross Creek, Katy Western Gas, Katy Enserch, White Oak Bayou</t>
  </si>
  <si>
    <t>1096690, 9006822, 9009853, 9009854, 9004066, 9004067, 9012943, 9007882, 1003164, 1003167, 1005518, 1001036</t>
  </si>
  <si>
    <t xml:space="preserve"> 20" SOUTHWEST LOUISIANA (TEXAS GAS LOOP) LATERAL B SWLAB (MP 0 to MP 22.11)</t>
  </si>
  <si>
    <t>2</t>
  </si>
  <si>
    <t>System impact being evaluated.</t>
  </si>
  <si>
    <t>36' MAINLINE B MAINB (MP 1124.73 to MP 1205.87)</t>
  </si>
  <si>
    <t>No meter impact. Potential impact to transportation services from South to North.</t>
  </si>
  <si>
    <t>30" SOUTHEAST LOUISIANA LATERAL (SELA) C SELAC (MP 101.77 to MP 130.84)</t>
  </si>
  <si>
    <t>No meter impact. System impact being evaluated.</t>
  </si>
  <si>
    <t>24" NORTH HI ISLAND LATERAL D NHILD (GATHERING) (MP 6.59 to MP 14.38)</t>
  </si>
  <si>
    <t>30"/36" MAINLINE B MAINB (MP 467.99 to 517.24)</t>
  </si>
  <si>
    <t>ANR Duralde</t>
  </si>
  <si>
    <t>30"/36" MAINLINE B MAINB (MP 418.12 to MP 467.96)</t>
  </si>
  <si>
    <t>Enterprise Products</t>
  </si>
  <si>
    <t>30"/36" MAINLINE B MAINB (MP 583.64 to MP 626.48)</t>
  </si>
  <si>
    <t>No meter impact. Potential impact to transportation services from South to North</t>
  </si>
  <si>
    <t>30" MAINLINE A MAINA (MP 468.02 to MP 559.53)</t>
  </si>
  <si>
    <t>30" MAINLINE A MAINA (MISSISSIPPI TO AMITE)</t>
  </si>
  <si>
    <t>Possible impact to transportation services from South to North.</t>
  </si>
  <si>
    <t>30" CAMERON PLANT LATERAL A CMPLA (Mp 0 to MP 20.27)</t>
  </si>
  <si>
    <t>42' MAINLINE E MAINE (MP 1124.74 to MP 1132.19)
ST130 to ST140</t>
  </si>
  <si>
    <t>No meter impact anticipated. Possible impact to transportation services from South to North.</t>
  </si>
  <si>
    <t>42"/48" MAINLINE E MAINE (MP 890.66 to MP 905.76)
ST100 to ST110</t>
  </si>
  <si>
    <t>42' MAINLINE D MAIND (MP 1205.58 to MP 1212.53)
ST140 to ST145</t>
  </si>
  <si>
    <t>42" MAINLINE D MAIND (MP 969.15 to MP 1048.32)
ST100 to ST110</t>
  </si>
  <si>
    <t>36" MAINLINE C MAINC (MP 969.54 to MP 1048.35)
ST110 to ST120</t>
  </si>
  <si>
    <t>30" MAINLINE A MAINA (MP 740.55 to MP 811.13)
ST80 to ST90</t>
  </si>
  <si>
    <t>30" MAINLINE A MAINA (MP 890.61 to MP 909.87)
ST100 to ST105</t>
  </si>
  <si>
    <t>30" MAINLINE A MAINA (MP 1048.36 to MP 1124.7) - STA 120 to STA 130</t>
  </si>
  <si>
    <t>16" LATERAL LINE 456 PL-LL0456 (MP 0.01 to MP 1.78)</t>
  </si>
  <si>
    <t>4B</t>
  </si>
  <si>
    <t>24" LATERAL LINE 450 PL-LL0450 (MP 34.16 to MP 60.73)</t>
  </si>
  <si>
    <t>30" LATERAL LINE 400 PL-LL0400 (MP 0 to MP 6.66)</t>
  </si>
  <si>
    <t>42" MAINLINE D MAIND (MP 1247.09 to MP 1261.82) - STA 145 to N545</t>
  </si>
  <si>
    <t>No meter impact anticipated. Possible impact to transportation services from North to South.</t>
  </si>
  <si>
    <t>30" MAINLINE A MAINA (MP 1205.91 to MP 1247.03) - STA 140 to STA 145</t>
  </si>
  <si>
    <t>30" MAINLINE A MAINA (MP 1148.17 to MP 1154.74) - STA 130 to SAVANNAH RIVER</t>
  </si>
  <si>
    <t>24" CARDINAL LATERAL A CARD (MP 0 to MP 104.95)</t>
  </si>
  <si>
    <t>Iredell</t>
  </si>
  <si>
    <t>36"/42" MAINLINE C MAINC (MP 1457.03 to MP 1521.81) - STA 170 to MLV 175C20</t>
  </si>
  <si>
    <t>36" MAINLINE C MAINC (MP 1394.61 to MP 1456.98) - MLV 160C15 to STA 170</t>
  </si>
  <si>
    <t>30"/36" MAINLINE B MAINB (MP 1247.12 to MP 1287.15) - STA 145 to STA 150</t>
  </si>
  <si>
    <t>30" MAINLINE A MAINA (MP 1494.33 to MP 1540.39) - JAMES RIVER TO STA 185</t>
  </si>
  <si>
    <t>10" MAIDEN LATERAL A MAIDA (MP 0 to MP 17.77)</t>
  </si>
  <si>
    <t>7318</t>
  </si>
  <si>
    <t>Lowesville</t>
  </si>
  <si>
    <t>12" GROVER SC M&amp;R LATERAL P7134 (MP 0 to MP 0.34)</t>
  </si>
  <si>
    <t>7134</t>
  </si>
  <si>
    <t>Grover</t>
  </si>
  <si>
    <t>20" WOODBRIDGE LATERAL WOODA (MP 0 to MP 2.4)</t>
  </si>
  <si>
    <t>6331/6333</t>
  </si>
  <si>
    <t>Woodbridge</t>
  </si>
  <si>
    <t>9007765/9008406</t>
  </si>
  <si>
    <t>12" WEST END LATERAL WENDA (MP 0.01 to MP 2.52)</t>
  </si>
  <si>
    <t>Meters impacted listed. Customer coordination may be required.</t>
  </si>
  <si>
    <t>6236, 6230, 6043</t>
  </si>
  <si>
    <t>Kearny, Hudson Marion, West End</t>
  </si>
  <si>
    <t>9012223, 1003340, 1003323</t>
  </si>
  <si>
    <t>8" WEST CONSHOHOCKEN LATERAL WCONA (MP 0 to MP 6.25)</t>
  </si>
  <si>
    <t>6015</t>
  </si>
  <si>
    <t>West Conshohocken</t>
  </si>
  <si>
    <t>TRENTON-WOODBURY B LATERAL TRWDB (MP 0 to MP 8.24)</t>
  </si>
  <si>
    <t>6019, 6027, 6119, 6121</t>
  </si>
  <si>
    <t>Trenton, Hydro Research, Hamilton, Hamilton Mercer</t>
  </si>
  <si>
    <t>1003317, 1003318, 1003332, 1003333</t>
  </si>
  <si>
    <t>TRENTON-WOODBURY B LATERAL TRWDB (MP 8.21 to MP 26.13)</t>
  </si>
  <si>
    <t>6297</t>
  </si>
  <si>
    <t>Burlington</t>
  </si>
  <si>
    <t>TRENTON-WOODBURY A LATERAL TRWDA (MP 0  to MP 26.07)</t>
  </si>
  <si>
    <t>6019, 6027, 6119, 6121, 6297, 6309</t>
  </si>
  <si>
    <t>Trenton, Hydro Research, Hamilton, Hamilton Mercer, Fairless, Burlington</t>
  </si>
  <si>
    <t>1003317, 1003318, 1003332, 1003333, 1003351, 9000564</t>
  </si>
  <si>
    <t>6" &amp; 12" TRENTON LATERAL TRENA (MP 5.8 to MP 7.54)</t>
  </si>
  <si>
    <t>6019, 6027</t>
  </si>
  <si>
    <t>Trenton, Hydro Research</t>
  </si>
  <si>
    <t>1003317, 1003318</t>
  </si>
  <si>
    <t>6" POTTSTOWN LATERAL POTTA (MP 0 to MP 14.44)</t>
  </si>
  <si>
    <t>6001, 6269</t>
  </si>
  <si>
    <t>Pottstown, Coventry</t>
  </si>
  <si>
    <t>1003373, 1007336</t>
  </si>
  <si>
    <t>16" ORELAND LATERAL B ORLDB (MP 0.01 to MP 6.19)</t>
  </si>
  <si>
    <t>6021, 6045, 6239</t>
  </si>
  <si>
    <t>Oreland, Ashmead Rd, Philadelphia Gas</t>
  </si>
  <si>
    <t>1003378, 1003460, 1003464</t>
  </si>
  <si>
    <t>12" MARCUS HK-WOODBURY A LATERAL MHWDA (MP 0 to MP 36.87)</t>
  </si>
  <si>
    <t>No meter impact anticipated. Customer coordination may be required.</t>
  </si>
  <si>
    <t>20" MARCUS HK-WOODBURY B LATERAL MHWDB (MP 0.14 to MP 17.21)</t>
  </si>
  <si>
    <t>6318</t>
  </si>
  <si>
    <t>Concord</t>
  </si>
  <si>
    <t>12" MARCUS HK-WOODBURY A LATERAL MHWDA (MP 0.12 to MP 19.14)</t>
  </si>
  <si>
    <t>6318, 6041</t>
  </si>
  <si>
    <t>Concord, Wilmington</t>
  </si>
  <si>
    <t>9001180, 1003446</t>
  </si>
  <si>
    <t>42" MAINLINE D MAIND (MP 1472.71 to MP 1494.07) - MLV 170D10 to JAMES RIVER</t>
  </si>
  <si>
    <t>42" MAINLINE CALDWELL D LOOP MLCWD (MP 1789.65 to MP 1794.06) - STA 505 to MLV 505D05</t>
  </si>
  <si>
    <t>No meter impact anticipated. Evaluating system impact.</t>
  </si>
  <si>
    <t>42" MAINLINE C MAINC DELAWARE RIVER TO LOWER BAY LOOP C MORGAN M&amp;R (MP 12.05 to MP 1765.65)</t>
  </si>
  <si>
    <t>6278, 6292, 6293, 6312</t>
  </si>
  <si>
    <t>Morgan, Sayreville NJN, Sayreville PSEG, Red Oak</t>
  </si>
  <si>
    <t>1006279, 1006292, 1003349, 1006312</t>
  </si>
  <si>
    <t>30" MAINLINE A MAINA (MP 1770.97 to MP 1794.72) - TRENA to RARITAN RIVER</t>
  </si>
  <si>
    <t>6296</t>
  </si>
  <si>
    <t>Squibb Congen</t>
  </si>
  <si>
    <t>30" MAINLINE A MAINA (MP 1826.42 to MP 1831.45) - STA 240 to 134th ST</t>
  </si>
  <si>
    <t>6051</t>
  </si>
  <si>
    <t>Manhattan</t>
  </si>
  <si>
    <t>30" MAINLINE A MAINA (MP 1722.26 to MP 1765.25) - STA 200 to DELAWARE RIVER</t>
  </si>
  <si>
    <t>30" MAINLINE A MAINA (MP 1628.85 to MP 1674.49) - STA 190 to STA 195</t>
  </si>
  <si>
    <t>42" LOWER BAY LOOP C MLLBC (MP 12.04 to MP 46.72) - MORGAN TO LONG BEACH</t>
  </si>
  <si>
    <t>6278, 6210</t>
  </si>
  <si>
    <t>Morgan, Floyd Bennett, Long Beach</t>
  </si>
  <si>
    <t>1006279, 1003279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</si>
</sst>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sz val="8"/>
      <name val="Calibri"/>
      <family val="2"/>
    </font>
    <font>
      <sz val="1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name val="Calibri"/>
      <family val="2"/>
      <scheme val="minor"/>
    </font>
    <font>
      <sz val="36"/>
      <color theme="1"/>
      <name val="Calibri"/>
      <family val="2"/>
      <scheme val="minor"/>
    </font>
    <font>
      <sz val="18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4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14" fontId="4" fillId="2" borderId="0" xfId="0" applyNumberFormat="1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right"/>
    </xf>
    <xf numFmtId="0" fontId="4" fillId="2" borderId="2" xfId="0" applyFont="1" applyFill="1" applyBorder="1"/>
    <xf numFmtId="0" fontId="4" fillId="2" borderId="3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1" applyFont="1" applyFill="1" applyBorder="1"/>
    <xf numFmtId="0" fontId="7" fillId="3" borderId="1" xfId="0" applyFont="1" applyFill="1" applyBorder="1" applyAlignment="1">
      <alignment wrapText="1"/>
    </xf>
    <xf numFmtId="0" fontId="7" fillId="4" borderId="7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>
      <alignment horizontal="center" wrapText="1"/>
    </xf>
    <xf numFmtId="14" fontId="4" fillId="2" borderId="9" xfId="0" applyNumberFormat="1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7" fillId="3" borderId="8" xfId="0" applyFont="1" applyFill="1" applyBorder="1" applyAlignment="1">
      <alignment wrapText="1"/>
    </xf>
    <xf numFmtId="0" fontId="7" fillId="4" borderId="8" xfId="0" applyFont="1" applyFill="1" applyBorder="1" applyAlignment="1">
      <alignment wrapText="1"/>
    </xf>
    <xf numFmtId="14" fontId="7" fillId="3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wrapText="1"/>
    </xf>
    <xf numFmtId="0" fontId="4" fillId="2" borderId="1" xfId="1" applyFont="1" applyFill="1" applyBorder="1"/>
    <xf numFmtId="0" fontId="4" fillId="2" borderId="0" xfId="0" applyFont="1" applyFill="1" applyAlignment="1">
      <alignment horizontal="left"/>
    </xf>
    <xf numFmtId="0" fontId="4" fillId="2" borderId="13" xfId="0" applyFont="1" applyFill="1" applyBorder="1" applyAlignment="1">
      <alignment horizontal="left"/>
    </xf>
    <xf numFmtId="14" fontId="4" fillId="2" borderId="0" xfId="0" applyNumberFormat="1" applyFont="1" applyFill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center" wrapText="1"/>
    </xf>
    <xf numFmtId="14" fontId="8" fillId="2" borderId="1" xfId="0" applyNumberFormat="1" applyFont="1" applyFill="1" applyBorder="1" applyAlignment="1">
      <alignment horizontal="center" wrapText="1"/>
    </xf>
    <xf numFmtId="0" fontId="10" fillId="3" borderId="1" xfId="0" applyFont="1" applyFill="1" applyBorder="1" applyAlignment="1">
      <alignment wrapText="1"/>
    </xf>
    <xf numFmtId="14" fontId="10" fillId="3" borderId="1" xfId="0" applyNumberFormat="1" applyFont="1" applyFill="1" applyBorder="1" applyAlignment="1">
      <alignment wrapText="1"/>
    </xf>
    <xf numFmtId="14" fontId="10" fillId="2" borderId="1" xfId="0" applyNumberFormat="1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 wrapText="1"/>
    </xf>
    <xf numFmtId="14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 wrapText="1"/>
    </xf>
    <xf numFmtId="0" fontId="0" fillId="2" borderId="0" xfId="0" applyFill="1" applyAlignment="1">
      <alignment horizontal="left" wrapText="1"/>
    </xf>
    <xf numFmtId="14" fontId="4" fillId="2" borderId="11" xfId="0" applyNumberFormat="1" applyFont="1" applyFill="1" applyBorder="1" applyAlignment="1">
      <alignment horizontal="center" wrapText="1"/>
    </xf>
    <xf numFmtId="14" fontId="10" fillId="2" borderId="1" xfId="0" applyNumberFormat="1" applyFont="1" applyFill="1" applyBorder="1" applyAlignment="1">
      <alignment horizontal="center" wrapText="1"/>
    </xf>
    <xf numFmtId="0" fontId="0" fillId="2" borderId="0" xfId="0" applyFill="1" applyAlignment="1">
      <alignment horizontal="left"/>
    </xf>
    <xf numFmtId="0" fontId="0" fillId="2" borderId="12" xfId="0" applyFill="1" applyBorder="1"/>
    <xf numFmtId="16" fontId="0" fillId="2" borderId="0" xfId="0" applyNumberFormat="1" applyFill="1"/>
    <xf numFmtId="14" fontId="0" fillId="2" borderId="0" xfId="0" applyNumberFormat="1" applyFill="1"/>
    <xf numFmtId="0" fontId="0" fillId="2" borderId="0" xfId="0" applyFill="1" applyAlignment="1">
      <alignment wrapText="1"/>
    </xf>
    <xf numFmtId="14" fontId="11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14" fontId="8" fillId="2" borderId="0" xfId="0" applyNumberFormat="1" applyFont="1" applyFill="1"/>
    <xf numFmtId="0" fontId="9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</cellXfs>
  <cellStyles count="2">
    <cellStyle name="Normal" xfId="0" builtinId="0"/>
    <cellStyle name="Normal 2" xfId="1" xr:uid="{F7919C6B-2EC4-48B4-B2B0-988EDC956F1E}"/>
  </cellStyles>
  <dxfs count="33">
    <dxf>
      <font>
        <b val="0"/>
        <strike val="0"/>
        <outline val="0"/>
        <shadow val="0"/>
        <u val="none"/>
        <vertAlign val="baseline"/>
        <sz val="18"/>
        <color rgb="FF000000"/>
        <name val="Calibri"/>
        <family val="2"/>
        <scheme val="minor"/>
      </font>
      <numFmt numFmtId="0" formatCode="General"/>
      <fill>
        <patternFill patternType="solid">
          <fgColor rgb="FF000000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rgb="FF000000"/>
        <name val="Calibri"/>
        <family val="2"/>
        <scheme val="minor"/>
      </font>
      <fill>
        <patternFill patternType="solid">
          <fgColor rgb="FF000000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rgb="FF000000"/>
        <name val="Calibri"/>
        <family val="2"/>
        <scheme val="minor"/>
      </font>
      <fill>
        <patternFill patternType="solid">
          <fgColor rgb="FF000000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illiams365-my.sharepoint.com/personal/kelsey_cihota_williams_com/Documents/Documents/Houston/PLC%20MAINTENANCE%20COORDINATION/Process%20Procedures/1Line%20Table%20Formula%20Document%20_TEMPLATE.xlsx" TargetMode="External"/><Relationship Id="rId1" Type="http://schemas.openxmlformats.org/officeDocument/2006/relationships/externalLinkPath" Target="https://williams365-my.sharepoint.com/personal/kelsey_cihota_williams_com/Documents/Documents/Houston/PLC%20MAINTENANCE%20COORDINATION/Process%20Procedures/1Line%20Table%20Formula%20Document%20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_Jgi0-ksaUuJEKo_Xx30xRwPbOcI7-lDhVDRpVgGhLaNyUENMb2HQK5ENRzExZIL" itemId="01YQXGP6K2O62O5EHLOFCIGJAXCLBXD3EY">
      <xxl21:absoluteUrl r:id="rId2"/>
    </xxl21:alternateUrls>
    <sheetNames>
      <sheetName val="Paste Here"/>
      <sheetName val="Formulas"/>
      <sheetName val="To Be Published"/>
      <sheetName val="Copy To"/>
      <sheetName val="Sheet4"/>
      <sheetName val="Sheet5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695212CE-67BD-43B8-A214-F6540213B9B5}" name="Table6443278" displayName="Table6443278" ref="A11:N97" totalsRowShown="0" headerRowDxfId="32" dataDxfId="31">
  <autoFilter ref="A11:N97" xr:uid="{FFCBCF1E-22C9-4502-924F-D8E15928AE3F}"/>
  <sortState xmlns:xlrd2="http://schemas.microsoft.com/office/spreadsheetml/2017/richdata2" ref="A12:N97">
    <sortCondition ref="G11:G97"/>
  </sortState>
  <tableColumns count="14">
    <tableColumn id="1" xr3:uid="{00000000-0010-0000-0100-000001000000}" name="UWO" dataDxfId="30" dataCellStyle="Normal 2"/>
    <tableColumn id="2" xr3:uid="{00000000-0010-0000-0100-000002000000}" name="Job Number" dataDxfId="29"/>
    <tableColumn id="3" xr3:uid="{00000000-0010-0000-0100-000003000000}" name="Status" dataDxfId="28"/>
    <tableColumn id="4" xr3:uid="{00000000-0010-0000-0100-000004000000}" name="Start" dataDxfId="27"/>
    <tableColumn id="6" xr3:uid="{00000000-0010-0000-0100-000006000000}" name="Finish" dataDxfId="26"/>
    <tableColumn id="7" xr3:uid="{00000000-0010-0000-0100-000007000000}" name="Location" dataDxfId="25"/>
    <tableColumn id="8" xr3:uid="{00000000-0010-0000-0100-000008000000}" name="Zone" dataDxfId="24"/>
    <tableColumn id="9" xr3:uid="{00000000-0010-0000-0100-000009000000}" name="Maintenance Activity" dataDxfId="23"/>
    <tableColumn id="10" xr3:uid="{00000000-0010-0000-0100-00000A000000}" name="Anticipated Impact" dataDxfId="22"/>
    <tableColumn id="11" xr3:uid="{00000000-0010-0000-0100-00000B000000}" name="Meter No." dataDxfId="21"/>
    <tableColumn id="12" xr3:uid="{00000000-0010-0000-0100-00000C000000}" name="Meter Name" dataDxfId="20"/>
    <tableColumn id="13" xr3:uid="{00000000-0010-0000-0100-00000D000000}" name="1Line Nominatable Location ID" dataDxfId="19"/>
    <tableColumn id="5" xr3:uid="{93222998-5B4B-436A-BDD3-4B310280882D}" name="Job Specific Posting" dataDxfId="18"/>
    <tableColumn id="14" xr3:uid="{00000000-0010-0000-0100-00000E000000}" name="Revision Notes" dataDxfId="1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8E4BB37A-6301-4986-BB11-FC50DCF3678B}" name="Table6443278180" displayName="Table6443278180" ref="A11:O64" totalsRowShown="0" headerRowDxfId="16" dataDxfId="15">
  <autoFilter ref="A11:O64" xr:uid="{A59F3F22-F3A1-4A03-9881-293C929F30B8}"/>
  <sortState xmlns:xlrd2="http://schemas.microsoft.com/office/spreadsheetml/2017/richdata2" ref="A12:O64">
    <sortCondition ref="G11:G64"/>
  </sortState>
  <tableColumns count="15">
    <tableColumn id="1" xr3:uid="{00000000-0010-0000-0300-000001000000}" name="UWO" dataDxfId="14" dataCellStyle="Normal 2"/>
    <tableColumn id="2" xr3:uid="{00000000-0010-0000-0300-000002000000}" name="Job Number" dataDxfId="13"/>
    <tableColumn id="3" xr3:uid="{00000000-0010-0000-0300-000003000000}" name="Status" dataDxfId="12"/>
    <tableColumn id="4" xr3:uid="{00000000-0010-0000-0300-000004000000}" name="Start" dataDxfId="11"/>
    <tableColumn id="6" xr3:uid="{00000000-0010-0000-0300-000006000000}" name="Finish" dataDxfId="10"/>
    <tableColumn id="7" xr3:uid="{00000000-0010-0000-0300-000007000000}" name="Location" dataDxfId="9"/>
    <tableColumn id="8" xr3:uid="{00000000-0010-0000-0300-000008000000}" name="Zone" dataDxfId="8"/>
    <tableColumn id="9" xr3:uid="{00000000-0010-0000-0300-000009000000}" name="Maintenance Activity" dataDxfId="7"/>
    <tableColumn id="10" xr3:uid="{00000000-0010-0000-0300-00000A000000}" name="Anticipated Impact" dataDxfId="6"/>
    <tableColumn id="11" xr3:uid="{00000000-0010-0000-0300-00000B000000}" name="Meter No." dataDxfId="5"/>
    <tableColumn id="12" xr3:uid="{00000000-0010-0000-0300-00000C000000}" name="Meter Name" dataDxfId="4"/>
    <tableColumn id="13" xr3:uid="{00000000-0010-0000-0300-00000D000000}" name="1Line Nominatable Location ID" dataDxfId="3"/>
    <tableColumn id="16" xr3:uid="{0E5D0C74-6322-49C8-B746-90073F273F0D}" name="Job Specific Posting" dataDxfId="2"/>
    <tableColumn id="14" xr3:uid="{00000000-0010-0000-0300-00000E000000}" name="Revision Notes" dataDxfId="1"/>
    <tableColumn id="15" xr3:uid="{00000000-0010-0000-0300-00000F000000}" name="Column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2E531-DF98-45E3-BF33-84E2ED9E54CE}">
  <dimension ref="A2:O265"/>
  <sheetViews>
    <sheetView showZeros="0" tabSelected="1" topLeftCell="B1" zoomScale="50" zoomScaleNormal="50" workbookViewId="0">
      <selection activeCell="G5" sqref="G5"/>
    </sheetView>
  </sheetViews>
  <sheetFormatPr defaultColWidth="8.7109375" defaultRowHeight="15" x14ac:dyDescent="0.25"/>
  <cols>
    <col min="1" max="1" width="20.7109375" style="46" hidden="1" customWidth="1"/>
    <col min="2" max="2" width="33.28515625" style="46" customWidth="1"/>
    <col min="3" max="3" width="43.85546875" style="46" customWidth="1"/>
    <col min="4" max="5" width="20.28515625" style="46" bestFit="1" customWidth="1"/>
    <col min="6" max="6" width="45" style="46" customWidth="1"/>
    <col min="7" max="7" width="19.140625" style="46" bestFit="1" customWidth="1"/>
    <col min="8" max="8" width="44.5703125" style="46" customWidth="1"/>
    <col min="9" max="9" width="82.28515625" style="46" customWidth="1"/>
    <col min="10" max="10" width="30.85546875" style="53" customWidth="1"/>
    <col min="11" max="11" width="31" style="53" customWidth="1"/>
    <col min="12" max="12" width="31.28515625" style="53" customWidth="1"/>
    <col min="13" max="13" width="35.85546875" style="46" bestFit="1" customWidth="1"/>
    <col min="14" max="14" width="28.7109375" style="46" bestFit="1" customWidth="1"/>
    <col min="15" max="15" width="0" style="46" hidden="1" customWidth="1"/>
    <col min="16" max="16384" width="8.7109375" style="46"/>
  </cols>
  <sheetData>
    <row r="2" spans="1:15" ht="61.5" customHeight="1" x14ac:dyDescent="0.9">
      <c r="B2" s="5"/>
      <c r="C2" s="5"/>
      <c r="D2" s="64" t="s">
        <v>0</v>
      </c>
      <c r="E2" s="64"/>
      <c r="F2" s="64"/>
      <c r="G2" s="64"/>
      <c r="H2" s="64"/>
      <c r="I2" s="64"/>
      <c r="J2" s="64"/>
      <c r="K2" s="9"/>
      <c r="L2" s="9"/>
      <c r="M2" s="6"/>
      <c r="N2" s="6"/>
      <c r="O2" s="7"/>
    </row>
    <row r="3" spans="1:15" ht="23.25" x14ac:dyDescent="0.35">
      <c r="B3" s="5"/>
      <c r="C3" s="5"/>
      <c r="D3" s="5"/>
      <c r="E3" s="5"/>
      <c r="F3" s="5"/>
      <c r="G3" s="1"/>
      <c r="H3" s="1"/>
      <c r="I3" s="1"/>
      <c r="J3" s="38"/>
      <c r="K3" s="9"/>
      <c r="L3" s="38"/>
      <c r="M3" s="8"/>
      <c r="N3" s="9"/>
      <c r="O3" s="10"/>
    </row>
    <row r="4" spans="1:15" ht="49.5" customHeight="1" x14ac:dyDescent="0.35">
      <c r="B4" s="5"/>
      <c r="C4" s="5"/>
      <c r="D4" s="65" t="s">
        <v>1</v>
      </c>
      <c r="E4" s="65"/>
      <c r="F4" s="65"/>
      <c r="G4" s="65"/>
      <c r="H4" s="65"/>
      <c r="I4" s="65"/>
      <c r="J4" s="65"/>
      <c r="K4" s="9"/>
      <c r="L4" s="9"/>
      <c r="M4" s="6"/>
      <c r="N4" s="6"/>
      <c r="O4" s="6"/>
    </row>
    <row r="5" spans="1:15" ht="23.25" x14ac:dyDescent="0.35">
      <c r="B5" s="5"/>
      <c r="C5" s="5"/>
      <c r="D5" s="5"/>
      <c r="F5" s="11" t="s">
        <v>2</v>
      </c>
      <c r="G5" s="63">
        <v>45771</v>
      </c>
      <c r="H5" s="5"/>
      <c r="I5" s="5"/>
      <c r="J5" s="36"/>
      <c r="K5" s="36"/>
      <c r="L5" s="36"/>
      <c r="M5" s="5"/>
      <c r="N5" s="5"/>
      <c r="O5" s="5"/>
    </row>
    <row r="6" spans="1:15" ht="23.25" x14ac:dyDescent="0.35">
      <c r="B6" s="5"/>
      <c r="C6" s="5"/>
      <c r="D6" s="5"/>
      <c r="E6" s="5"/>
      <c r="F6" s="5"/>
      <c r="G6" s="5"/>
      <c r="H6" s="5"/>
      <c r="I6" s="5"/>
      <c r="J6" s="36"/>
      <c r="K6" s="36"/>
      <c r="L6" s="36"/>
      <c r="M6" s="5"/>
      <c r="N6" s="5"/>
    </row>
    <row r="7" spans="1:15" ht="23.25" x14ac:dyDescent="0.35">
      <c r="B7" s="5"/>
      <c r="C7" s="5"/>
      <c r="D7" s="5"/>
      <c r="E7" s="5"/>
      <c r="F7" s="5"/>
      <c r="G7" s="5"/>
      <c r="H7" s="5"/>
      <c r="I7" s="5"/>
      <c r="J7" s="36"/>
      <c r="K7" s="36"/>
      <c r="L7" s="36"/>
      <c r="M7" s="5"/>
      <c r="N7" s="5"/>
    </row>
    <row r="8" spans="1:15" ht="23.25" x14ac:dyDescent="0.35">
      <c r="B8" s="5"/>
      <c r="C8" s="5"/>
      <c r="D8" s="5"/>
      <c r="E8" s="5"/>
      <c r="F8" s="5"/>
      <c r="G8" s="5"/>
      <c r="H8" s="5"/>
      <c r="I8" s="5"/>
      <c r="J8" s="36"/>
      <c r="K8" s="36"/>
      <c r="L8" s="36"/>
      <c r="M8" s="5"/>
      <c r="N8" s="5"/>
    </row>
    <row r="9" spans="1:15" x14ac:dyDescent="0.25">
      <c r="A9" s="47"/>
      <c r="B9" s="47"/>
      <c r="C9" s="47"/>
      <c r="D9" s="48"/>
      <c r="E9" s="49"/>
      <c r="F9" s="48"/>
      <c r="G9" s="47"/>
      <c r="H9" s="47"/>
      <c r="I9" s="47"/>
      <c r="J9" s="50"/>
      <c r="K9" s="50"/>
      <c r="L9" s="50"/>
      <c r="M9" s="47"/>
      <c r="N9" s="47"/>
    </row>
    <row r="10" spans="1:15" x14ac:dyDescent="0.25">
      <c r="A10" s="47"/>
      <c r="B10" s="47"/>
      <c r="C10" s="47"/>
      <c r="D10" s="48"/>
      <c r="E10" s="49"/>
      <c r="F10" s="48"/>
      <c r="G10" s="47"/>
      <c r="H10" s="47"/>
      <c r="I10" s="47"/>
      <c r="J10" s="50"/>
      <c r="K10" s="50"/>
      <c r="L10" s="50"/>
      <c r="M10" s="47"/>
      <c r="N10" s="47"/>
    </row>
    <row r="11" spans="1:15" ht="23.25" x14ac:dyDescent="0.35">
      <c r="A11" s="47" t="s">
        <v>3</v>
      </c>
      <c r="B11" s="12" t="s">
        <v>4</v>
      </c>
      <c r="C11" s="13" t="s">
        <v>5</v>
      </c>
      <c r="D11" s="14" t="s">
        <v>6</v>
      </c>
      <c r="E11" s="14" t="s">
        <v>7</v>
      </c>
      <c r="F11" s="15" t="s">
        <v>8</v>
      </c>
      <c r="G11" s="13" t="s">
        <v>9</v>
      </c>
      <c r="H11" s="15" t="s">
        <v>10</v>
      </c>
      <c r="I11" s="16" t="s">
        <v>11</v>
      </c>
      <c r="J11" s="15" t="s">
        <v>12</v>
      </c>
      <c r="K11" s="15" t="s">
        <v>13</v>
      </c>
      <c r="L11" s="15" t="s">
        <v>14</v>
      </c>
      <c r="M11" s="25" t="s">
        <v>15</v>
      </c>
      <c r="N11" s="17" t="s">
        <v>16</v>
      </c>
    </row>
    <row r="12" spans="1:15" ht="46.5" x14ac:dyDescent="0.35">
      <c r="A12" s="19"/>
      <c r="B12" s="37">
        <v>124452</v>
      </c>
      <c r="C12" s="4" t="s">
        <v>17</v>
      </c>
      <c r="D12" s="23">
        <v>45770</v>
      </c>
      <c r="E12" s="40">
        <v>45772</v>
      </c>
      <c r="F12" s="4" t="s">
        <v>18</v>
      </c>
      <c r="G12" s="2">
        <v>1</v>
      </c>
      <c r="H12" s="4" t="s">
        <v>19</v>
      </c>
      <c r="I12" s="4" t="s">
        <v>20</v>
      </c>
      <c r="J12" s="2">
        <v>4669</v>
      </c>
      <c r="K12" s="2" t="s">
        <v>21</v>
      </c>
      <c r="L12" s="2">
        <v>9010299</v>
      </c>
      <c r="M12" s="4"/>
      <c r="N12" s="4"/>
    </row>
    <row r="13" spans="1:15" ht="46.5" x14ac:dyDescent="0.35">
      <c r="A13" s="19"/>
      <c r="B13" s="37">
        <v>124475</v>
      </c>
      <c r="C13" s="4" t="s">
        <v>17</v>
      </c>
      <c r="D13" s="23">
        <v>45769</v>
      </c>
      <c r="E13" s="40">
        <v>45769</v>
      </c>
      <c r="F13" s="4" t="s">
        <v>22</v>
      </c>
      <c r="G13" s="2">
        <v>1</v>
      </c>
      <c r="H13" s="4" t="s">
        <v>23</v>
      </c>
      <c r="I13" s="4" t="s">
        <v>20</v>
      </c>
      <c r="J13" s="2">
        <v>4669</v>
      </c>
      <c r="K13" s="2" t="s">
        <v>21</v>
      </c>
      <c r="L13" s="2">
        <v>9010299</v>
      </c>
      <c r="M13" s="4"/>
      <c r="N13" s="4"/>
    </row>
    <row r="14" spans="1:15" ht="116.25" x14ac:dyDescent="0.35">
      <c r="A14" s="19"/>
      <c r="B14" s="2">
        <v>1081188</v>
      </c>
      <c r="C14" s="2" t="s">
        <v>17</v>
      </c>
      <c r="D14" s="51">
        <v>45881</v>
      </c>
      <c r="E14" s="23">
        <v>45884</v>
      </c>
      <c r="F14" s="3" t="s">
        <v>24</v>
      </c>
      <c r="G14" s="2">
        <v>1</v>
      </c>
      <c r="H14" s="4" t="s">
        <v>25</v>
      </c>
      <c r="I14" s="4" t="s">
        <v>26</v>
      </c>
      <c r="J14" s="42" t="s">
        <v>27</v>
      </c>
      <c r="K14" s="42" t="s">
        <v>28</v>
      </c>
      <c r="L14" s="42" t="s">
        <v>29</v>
      </c>
      <c r="M14" s="42" t="s">
        <v>30</v>
      </c>
      <c r="N14" s="42"/>
    </row>
    <row r="15" spans="1:15" ht="60.75" customHeight="1" x14ac:dyDescent="0.35">
      <c r="A15" s="19"/>
      <c r="B15" s="2">
        <v>27008</v>
      </c>
      <c r="C15" s="2" t="s">
        <v>17</v>
      </c>
      <c r="D15" s="23">
        <v>45846</v>
      </c>
      <c r="E15" s="23">
        <v>45847</v>
      </c>
      <c r="F15" s="4" t="s">
        <v>31</v>
      </c>
      <c r="G15" s="2">
        <v>2</v>
      </c>
      <c r="H15" s="4" t="s">
        <v>32</v>
      </c>
      <c r="I15" s="4"/>
      <c r="J15" s="2"/>
      <c r="K15" s="2"/>
      <c r="L15" s="2"/>
      <c r="M15" s="2"/>
      <c r="N15" s="4"/>
    </row>
    <row r="16" spans="1:15" ht="60.75" customHeight="1" x14ac:dyDescent="0.35">
      <c r="A16" s="19"/>
      <c r="B16" s="26">
        <v>285426</v>
      </c>
      <c r="C16" s="2" t="s">
        <v>17</v>
      </c>
      <c r="D16" s="23">
        <v>45798</v>
      </c>
      <c r="E16" s="23">
        <v>45798</v>
      </c>
      <c r="F16" s="4" t="s">
        <v>33</v>
      </c>
      <c r="G16" s="2">
        <v>2</v>
      </c>
      <c r="H16" s="4" t="s">
        <v>32</v>
      </c>
      <c r="I16" s="4" t="s">
        <v>20</v>
      </c>
      <c r="J16" s="2" t="s">
        <v>34</v>
      </c>
      <c r="K16" s="2" t="s">
        <v>35</v>
      </c>
      <c r="L16" s="2" t="s">
        <v>36</v>
      </c>
      <c r="M16" s="2"/>
      <c r="N16" s="4"/>
    </row>
    <row r="17" spans="1:14" ht="69.75" x14ac:dyDescent="0.35">
      <c r="A17" s="19"/>
      <c r="B17" s="2">
        <v>165836</v>
      </c>
      <c r="C17" s="2" t="s">
        <v>17</v>
      </c>
      <c r="D17" s="23">
        <v>45853</v>
      </c>
      <c r="E17" s="23">
        <v>45862</v>
      </c>
      <c r="F17" s="4" t="s">
        <v>37</v>
      </c>
      <c r="G17" s="2">
        <v>2</v>
      </c>
      <c r="H17" s="4" t="s">
        <v>25</v>
      </c>
      <c r="I17" s="4" t="s">
        <v>38</v>
      </c>
      <c r="J17" s="2" t="s">
        <v>39</v>
      </c>
      <c r="K17" s="2" t="s">
        <v>40</v>
      </c>
      <c r="L17" s="2" t="s">
        <v>41</v>
      </c>
      <c r="M17" s="2"/>
      <c r="N17" s="4"/>
    </row>
    <row r="18" spans="1:14" ht="69.75" x14ac:dyDescent="0.35">
      <c r="A18" s="19"/>
      <c r="B18" s="2">
        <v>165845</v>
      </c>
      <c r="C18" s="2" t="s">
        <v>17</v>
      </c>
      <c r="D18" s="23">
        <v>45853</v>
      </c>
      <c r="E18" s="23">
        <v>45862</v>
      </c>
      <c r="F18" s="4" t="s">
        <v>42</v>
      </c>
      <c r="G18" s="2">
        <v>2</v>
      </c>
      <c r="H18" s="4" t="s">
        <v>25</v>
      </c>
      <c r="I18" s="4" t="s">
        <v>38</v>
      </c>
      <c r="J18" s="2" t="s">
        <v>39</v>
      </c>
      <c r="K18" s="2" t="s">
        <v>40</v>
      </c>
      <c r="L18" s="2" t="s">
        <v>41</v>
      </c>
      <c r="M18" s="2"/>
      <c r="N18" s="4"/>
    </row>
    <row r="19" spans="1:14" ht="46.5" x14ac:dyDescent="0.35">
      <c r="A19" s="19"/>
      <c r="B19" s="2">
        <v>1081200</v>
      </c>
      <c r="C19" s="2" t="s">
        <v>43</v>
      </c>
      <c r="D19" s="23"/>
      <c r="E19" s="23"/>
      <c r="F19" s="4" t="s">
        <v>44</v>
      </c>
      <c r="G19" s="2">
        <v>2</v>
      </c>
      <c r="H19" s="4" t="s">
        <v>25</v>
      </c>
      <c r="I19" s="4" t="s">
        <v>38</v>
      </c>
      <c r="J19" s="2">
        <v>3675</v>
      </c>
      <c r="K19" s="2" t="s">
        <v>45</v>
      </c>
      <c r="L19" s="2">
        <v>9011000</v>
      </c>
      <c r="M19" s="2"/>
      <c r="N19" s="4"/>
    </row>
    <row r="20" spans="1:14" ht="60.75" customHeight="1" x14ac:dyDescent="0.35">
      <c r="A20" s="19"/>
      <c r="B20" s="2">
        <v>1139052</v>
      </c>
      <c r="C20" s="2" t="s">
        <v>17</v>
      </c>
      <c r="D20" s="23">
        <v>45831</v>
      </c>
      <c r="E20" s="23">
        <v>45837</v>
      </c>
      <c r="F20" s="4" t="s">
        <v>46</v>
      </c>
      <c r="G20" s="2">
        <v>2</v>
      </c>
      <c r="H20" s="4" t="s">
        <v>47</v>
      </c>
      <c r="I20" s="34" t="s">
        <v>20</v>
      </c>
      <c r="J20" s="2">
        <v>4662</v>
      </c>
      <c r="K20" s="4" t="s">
        <v>48</v>
      </c>
      <c r="L20" s="2">
        <v>9009310</v>
      </c>
      <c r="M20" s="2"/>
      <c r="N20" s="4"/>
    </row>
    <row r="21" spans="1:14" ht="60.75" customHeight="1" x14ac:dyDescent="0.35">
      <c r="A21" s="19"/>
      <c r="B21" s="2">
        <v>1139873</v>
      </c>
      <c r="C21" s="2" t="s">
        <v>17</v>
      </c>
      <c r="D21" s="23">
        <v>45831</v>
      </c>
      <c r="E21" s="23">
        <v>45840</v>
      </c>
      <c r="F21" s="4" t="s">
        <v>49</v>
      </c>
      <c r="G21" s="2">
        <v>2</v>
      </c>
      <c r="H21" s="4" t="s">
        <v>47</v>
      </c>
      <c r="I21" s="34" t="s">
        <v>20</v>
      </c>
      <c r="J21" s="2">
        <v>4662</v>
      </c>
      <c r="K21" s="4" t="s">
        <v>48</v>
      </c>
      <c r="L21" s="2">
        <v>9009310</v>
      </c>
      <c r="M21" s="2"/>
      <c r="N21" s="4"/>
    </row>
    <row r="22" spans="1:14" ht="60.75" customHeight="1" x14ac:dyDescent="0.35">
      <c r="A22" s="19"/>
      <c r="B22" s="2">
        <v>554300</v>
      </c>
      <c r="C22" s="2" t="s">
        <v>17</v>
      </c>
      <c r="D22" s="23">
        <v>45848</v>
      </c>
      <c r="E22" s="23">
        <v>45851</v>
      </c>
      <c r="F22" s="4" t="s">
        <v>49</v>
      </c>
      <c r="G22" s="2">
        <v>2</v>
      </c>
      <c r="H22" s="3" t="s">
        <v>50</v>
      </c>
      <c r="I22" s="34" t="s">
        <v>20</v>
      </c>
      <c r="J22" s="2">
        <v>4662</v>
      </c>
      <c r="K22" s="4" t="s">
        <v>48</v>
      </c>
      <c r="L22" s="2">
        <v>9009310</v>
      </c>
      <c r="M22" s="33"/>
      <c r="N22" s="4"/>
    </row>
    <row r="23" spans="1:14" ht="60.75" customHeight="1" x14ac:dyDescent="0.35">
      <c r="A23" s="19"/>
      <c r="B23" s="2">
        <v>1139899</v>
      </c>
      <c r="C23" s="2" t="s">
        <v>17</v>
      </c>
      <c r="D23" s="23">
        <v>45845</v>
      </c>
      <c r="E23" s="23">
        <v>45847</v>
      </c>
      <c r="F23" s="4" t="s">
        <v>46</v>
      </c>
      <c r="G23" s="2">
        <v>2</v>
      </c>
      <c r="H23" s="4" t="s">
        <v>50</v>
      </c>
      <c r="I23" s="34" t="s">
        <v>20</v>
      </c>
      <c r="J23" s="2">
        <v>4662</v>
      </c>
      <c r="K23" s="4" t="s">
        <v>48</v>
      </c>
      <c r="L23" s="2">
        <v>9009310</v>
      </c>
      <c r="M23" s="2"/>
      <c r="N23" s="4"/>
    </row>
    <row r="24" spans="1:14" ht="60.75" customHeight="1" x14ac:dyDescent="0.35">
      <c r="A24" s="19"/>
      <c r="B24" s="2">
        <v>1140050</v>
      </c>
      <c r="C24" s="2" t="s">
        <v>17</v>
      </c>
      <c r="D24" s="23">
        <v>45806</v>
      </c>
      <c r="E24" s="23">
        <v>45806</v>
      </c>
      <c r="F24" s="4" t="s">
        <v>49</v>
      </c>
      <c r="G24" s="2">
        <v>2</v>
      </c>
      <c r="H24" s="4" t="s">
        <v>51</v>
      </c>
      <c r="I24" s="34" t="s">
        <v>20</v>
      </c>
      <c r="J24" s="2">
        <v>4662</v>
      </c>
      <c r="K24" s="4" t="s">
        <v>48</v>
      </c>
      <c r="L24" s="2">
        <v>9009310</v>
      </c>
      <c r="M24" s="2"/>
      <c r="N24" s="4"/>
    </row>
    <row r="25" spans="1:14" ht="60.75" customHeight="1" x14ac:dyDescent="0.35">
      <c r="A25" s="19"/>
      <c r="B25" s="26">
        <v>1140068</v>
      </c>
      <c r="C25" s="2" t="s">
        <v>17</v>
      </c>
      <c r="D25" s="23">
        <v>45806</v>
      </c>
      <c r="E25" s="23">
        <v>45806</v>
      </c>
      <c r="F25" s="4" t="s">
        <v>46</v>
      </c>
      <c r="G25" s="2">
        <v>2</v>
      </c>
      <c r="H25" s="4" t="s">
        <v>51</v>
      </c>
      <c r="I25" s="34" t="s">
        <v>20</v>
      </c>
      <c r="J25" s="2">
        <v>4662</v>
      </c>
      <c r="K25" s="4" t="s">
        <v>48</v>
      </c>
      <c r="L25" s="2">
        <v>9009310</v>
      </c>
      <c r="M25" s="2"/>
      <c r="N25" s="4"/>
    </row>
    <row r="26" spans="1:14" ht="46.5" x14ac:dyDescent="0.35">
      <c r="A26" s="19"/>
      <c r="B26" s="2">
        <v>1139078</v>
      </c>
      <c r="C26" s="2" t="s">
        <v>17</v>
      </c>
      <c r="D26" s="23">
        <v>45845</v>
      </c>
      <c r="E26" s="23">
        <v>45847</v>
      </c>
      <c r="F26" s="4" t="s">
        <v>49</v>
      </c>
      <c r="G26" s="2">
        <v>2</v>
      </c>
      <c r="H26" s="4" t="s">
        <v>50</v>
      </c>
      <c r="I26" s="34" t="s">
        <v>20</v>
      </c>
      <c r="J26" s="2">
        <v>4662</v>
      </c>
      <c r="K26" s="4" t="s">
        <v>48</v>
      </c>
      <c r="L26" s="2">
        <v>9009310</v>
      </c>
      <c r="M26" s="2"/>
      <c r="N26" s="4"/>
    </row>
    <row r="27" spans="1:14" ht="60.75" customHeight="1" x14ac:dyDescent="0.35">
      <c r="A27" s="19"/>
      <c r="B27" s="2">
        <v>128979</v>
      </c>
      <c r="C27" s="2" t="s">
        <v>17</v>
      </c>
      <c r="D27" s="23">
        <v>45807</v>
      </c>
      <c r="E27" s="24">
        <v>45807</v>
      </c>
      <c r="F27" s="4" t="s">
        <v>49</v>
      </c>
      <c r="G27" s="2">
        <v>2</v>
      </c>
      <c r="H27" s="3" t="s">
        <v>52</v>
      </c>
      <c r="I27" s="34" t="s">
        <v>20</v>
      </c>
      <c r="J27" s="2">
        <v>4662</v>
      </c>
      <c r="K27" s="4" t="s">
        <v>48</v>
      </c>
      <c r="L27" s="2">
        <v>9009310</v>
      </c>
      <c r="M27" s="2"/>
      <c r="N27" s="4"/>
    </row>
    <row r="28" spans="1:14" ht="60.75" customHeight="1" x14ac:dyDescent="0.35">
      <c r="A28" s="19"/>
      <c r="B28" s="2">
        <v>255638</v>
      </c>
      <c r="C28" s="2" t="s">
        <v>17</v>
      </c>
      <c r="D28" s="23">
        <v>45807</v>
      </c>
      <c r="E28" s="24">
        <v>45807</v>
      </c>
      <c r="F28" s="4" t="s">
        <v>49</v>
      </c>
      <c r="G28" s="2">
        <v>2</v>
      </c>
      <c r="H28" s="4" t="s">
        <v>52</v>
      </c>
      <c r="I28" s="34" t="s">
        <v>20</v>
      </c>
      <c r="J28" s="2">
        <v>4662</v>
      </c>
      <c r="K28" s="4" t="s">
        <v>48</v>
      </c>
      <c r="L28" s="2">
        <v>9009310</v>
      </c>
      <c r="M28" s="2"/>
      <c r="N28" s="4"/>
    </row>
    <row r="29" spans="1:14" ht="94.5" customHeight="1" x14ac:dyDescent="0.35">
      <c r="A29" s="19"/>
      <c r="B29" s="2">
        <v>33862</v>
      </c>
      <c r="C29" s="2" t="s">
        <v>17</v>
      </c>
      <c r="D29" s="23">
        <v>45769</v>
      </c>
      <c r="E29" s="23">
        <v>45776</v>
      </c>
      <c r="F29" s="4" t="s">
        <v>53</v>
      </c>
      <c r="G29" s="2">
        <v>3</v>
      </c>
      <c r="H29" s="4" t="s">
        <v>32</v>
      </c>
      <c r="I29" s="4" t="s">
        <v>54</v>
      </c>
      <c r="J29" s="2"/>
      <c r="K29" s="2"/>
      <c r="L29" s="2"/>
      <c r="M29" s="4" t="s">
        <v>30</v>
      </c>
      <c r="N29" s="4"/>
    </row>
    <row r="30" spans="1:14" ht="46.5" x14ac:dyDescent="0.35">
      <c r="A30" s="19"/>
      <c r="B30" s="2">
        <v>933933</v>
      </c>
      <c r="C30" s="2" t="s">
        <v>43</v>
      </c>
      <c r="D30" s="23">
        <v>45992</v>
      </c>
      <c r="E30" s="23">
        <v>46001</v>
      </c>
      <c r="F30" s="4" t="s">
        <v>55</v>
      </c>
      <c r="G30" s="2" t="s">
        <v>56</v>
      </c>
      <c r="H30" s="4" t="s">
        <v>25</v>
      </c>
      <c r="I30" s="4" t="s">
        <v>57</v>
      </c>
      <c r="J30" s="2"/>
      <c r="K30" s="2"/>
      <c r="L30" s="2"/>
      <c r="M30" s="2"/>
      <c r="N30" s="27"/>
    </row>
    <row r="31" spans="1:14" ht="46.5" x14ac:dyDescent="0.35">
      <c r="A31" s="19"/>
      <c r="B31" s="2">
        <v>1008457</v>
      </c>
      <c r="C31" s="2" t="s">
        <v>17</v>
      </c>
      <c r="D31" s="23">
        <v>45932</v>
      </c>
      <c r="E31" s="23">
        <v>45950</v>
      </c>
      <c r="F31" s="4" t="s">
        <v>58</v>
      </c>
      <c r="G31" s="2" t="s">
        <v>56</v>
      </c>
      <c r="H31" s="4" t="s">
        <v>32</v>
      </c>
      <c r="I31" s="4" t="s">
        <v>57</v>
      </c>
      <c r="J31" s="2"/>
      <c r="K31" s="2"/>
      <c r="L31" s="2"/>
      <c r="M31" s="2"/>
      <c r="N31" s="27"/>
    </row>
    <row r="32" spans="1:14" ht="46.5" x14ac:dyDescent="0.35">
      <c r="A32" s="19"/>
      <c r="B32" s="2">
        <v>1008456</v>
      </c>
      <c r="C32" s="2" t="s">
        <v>43</v>
      </c>
      <c r="D32" s="23">
        <v>45880</v>
      </c>
      <c r="E32" s="23">
        <v>45923</v>
      </c>
      <c r="F32" s="4" t="s">
        <v>59</v>
      </c>
      <c r="G32" s="2" t="s">
        <v>56</v>
      </c>
      <c r="H32" s="4" t="s">
        <v>32</v>
      </c>
      <c r="I32" s="4" t="s">
        <v>57</v>
      </c>
      <c r="J32" s="2"/>
      <c r="K32" s="2"/>
      <c r="L32" s="2"/>
      <c r="M32" s="2"/>
      <c r="N32" s="27"/>
    </row>
    <row r="33" spans="1:14" ht="46.5" x14ac:dyDescent="0.35">
      <c r="A33" s="19"/>
      <c r="B33" s="2">
        <v>933926</v>
      </c>
      <c r="C33" s="2" t="s">
        <v>17</v>
      </c>
      <c r="D33" s="23">
        <v>45741.375</v>
      </c>
      <c r="E33" s="23">
        <v>45771</v>
      </c>
      <c r="F33" s="4" t="s">
        <v>60</v>
      </c>
      <c r="G33" s="2" t="s">
        <v>56</v>
      </c>
      <c r="H33" s="4" t="s">
        <v>32</v>
      </c>
      <c r="I33" s="4" t="s">
        <v>61</v>
      </c>
      <c r="J33" s="2"/>
      <c r="K33" s="2"/>
      <c r="L33" s="2"/>
      <c r="M33" s="2"/>
      <c r="N33" s="27"/>
    </row>
    <row r="34" spans="1:14" ht="69.75" x14ac:dyDescent="0.35">
      <c r="A34" s="19"/>
      <c r="B34" s="2">
        <v>729455</v>
      </c>
      <c r="C34" s="2" t="s">
        <v>43</v>
      </c>
      <c r="D34" s="23">
        <v>45901.791666666664</v>
      </c>
      <c r="E34" s="23">
        <v>45908.791666666664</v>
      </c>
      <c r="F34" s="4" t="s">
        <v>62</v>
      </c>
      <c r="G34" s="2" t="s">
        <v>56</v>
      </c>
      <c r="H34" s="4" t="s">
        <v>25</v>
      </c>
      <c r="I34" s="4" t="s">
        <v>57</v>
      </c>
      <c r="J34" s="2"/>
      <c r="K34" s="2"/>
      <c r="L34" s="2"/>
      <c r="M34" s="2"/>
      <c r="N34" s="27"/>
    </row>
    <row r="35" spans="1:14" ht="93" x14ac:dyDescent="0.35">
      <c r="A35" s="19"/>
      <c r="B35" s="36">
        <v>113157</v>
      </c>
      <c r="C35" s="2" t="s">
        <v>17</v>
      </c>
      <c r="D35" s="23">
        <v>45782</v>
      </c>
      <c r="E35" s="23">
        <v>45786</v>
      </c>
      <c r="F35" s="4" t="s">
        <v>63</v>
      </c>
      <c r="G35" s="2">
        <v>4</v>
      </c>
      <c r="H35" s="4" t="s">
        <v>32</v>
      </c>
      <c r="I35" s="4" t="s">
        <v>64</v>
      </c>
      <c r="J35" s="2"/>
      <c r="K35" s="2"/>
      <c r="L35" s="2"/>
      <c r="M35" s="4" t="s">
        <v>30</v>
      </c>
      <c r="N35" s="4"/>
    </row>
    <row r="36" spans="1:14" ht="46.5" x14ac:dyDescent="0.35">
      <c r="A36" s="19"/>
      <c r="B36" s="2">
        <v>1008460</v>
      </c>
      <c r="C36" s="2" t="s">
        <v>43</v>
      </c>
      <c r="D36" s="23">
        <v>45984</v>
      </c>
      <c r="E36" s="23">
        <v>45987</v>
      </c>
      <c r="F36" s="4" t="s">
        <v>65</v>
      </c>
      <c r="G36" s="2" t="s">
        <v>66</v>
      </c>
      <c r="H36" s="4" t="s">
        <v>32</v>
      </c>
      <c r="I36" s="4" t="s">
        <v>57</v>
      </c>
      <c r="J36" s="2"/>
      <c r="K36" s="2"/>
      <c r="L36" s="2"/>
      <c r="M36" s="2"/>
      <c r="N36" s="27"/>
    </row>
    <row r="37" spans="1:14" ht="46.5" x14ac:dyDescent="0.35">
      <c r="A37" s="19"/>
      <c r="B37" s="2">
        <v>153894</v>
      </c>
      <c r="C37" s="2" t="s">
        <v>17</v>
      </c>
      <c r="D37" s="23">
        <v>45796</v>
      </c>
      <c r="E37" s="23">
        <v>45814</v>
      </c>
      <c r="F37" s="4" t="s">
        <v>67</v>
      </c>
      <c r="G37" s="2">
        <v>4</v>
      </c>
      <c r="H37" s="4" t="s">
        <v>32</v>
      </c>
      <c r="I37" s="4" t="s">
        <v>57</v>
      </c>
      <c r="J37" s="2"/>
      <c r="K37" s="2"/>
      <c r="L37" s="2"/>
      <c r="M37" s="4" t="s">
        <v>30</v>
      </c>
      <c r="N37" s="42"/>
    </row>
    <row r="38" spans="1:14" ht="46.5" x14ac:dyDescent="0.35">
      <c r="A38" s="19"/>
      <c r="B38" s="2">
        <v>1075443</v>
      </c>
      <c r="C38" s="2" t="s">
        <v>17</v>
      </c>
      <c r="D38" s="23">
        <v>45873</v>
      </c>
      <c r="E38" s="23">
        <v>45885</v>
      </c>
      <c r="F38" s="4" t="s">
        <v>68</v>
      </c>
      <c r="G38" s="2" t="s">
        <v>66</v>
      </c>
      <c r="H38" s="4" t="s">
        <v>32</v>
      </c>
      <c r="I38" s="4" t="s">
        <v>57</v>
      </c>
      <c r="J38" s="2"/>
      <c r="K38" s="2"/>
      <c r="L38" s="2"/>
      <c r="M38" s="2"/>
      <c r="N38" s="27"/>
    </row>
    <row r="39" spans="1:14" ht="46.5" x14ac:dyDescent="0.35">
      <c r="A39" s="19"/>
      <c r="B39" s="2">
        <v>1075444</v>
      </c>
      <c r="C39" s="2" t="s">
        <v>43</v>
      </c>
      <c r="D39" s="23"/>
      <c r="E39" s="23"/>
      <c r="F39" s="4" t="s">
        <v>69</v>
      </c>
      <c r="G39" s="2" t="s">
        <v>66</v>
      </c>
      <c r="H39" s="4" t="s">
        <v>25</v>
      </c>
      <c r="I39" s="4" t="s">
        <v>57</v>
      </c>
      <c r="J39" s="2"/>
      <c r="K39" s="2"/>
      <c r="L39" s="2"/>
      <c r="M39" s="2"/>
      <c r="N39" s="27"/>
    </row>
    <row r="40" spans="1:14" ht="46.5" x14ac:dyDescent="0.35">
      <c r="A40" s="19"/>
      <c r="B40" s="2">
        <v>750789</v>
      </c>
      <c r="C40" s="39" t="s">
        <v>17</v>
      </c>
      <c r="D40" s="23">
        <v>45811</v>
      </c>
      <c r="E40" s="23">
        <v>45824</v>
      </c>
      <c r="F40" s="4" t="s">
        <v>70</v>
      </c>
      <c r="G40" s="2">
        <v>4</v>
      </c>
      <c r="H40" s="4" t="s">
        <v>32</v>
      </c>
      <c r="I40" s="4" t="s">
        <v>57</v>
      </c>
      <c r="J40" s="2"/>
      <c r="K40" s="2"/>
      <c r="L40" s="2"/>
      <c r="M40" s="2"/>
      <c r="N40" s="4"/>
    </row>
    <row r="41" spans="1:14" ht="45.6" customHeight="1" x14ac:dyDescent="0.35">
      <c r="A41" s="19"/>
      <c r="B41" s="2">
        <v>933938</v>
      </c>
      <c r="C41" s="2" t="s">
        <v>17</v>
      </c>
      <c r="D41" s="23">
        <v>45769</v>
      </c>
      <c r="E41" s="23">
        <v>45777</v>
      </c>
      <c r="F41" s="4" t="s">
        <v>71</v>
      </c>
      <c r="G41" s="2" t="s">
        <v>66</v>
      </c>
      <c r="H41" s="4" t="s">
        <v>32</v>
      </c>
      <c r="I41" s="4" t="s">
        <v>57</v>
      </c>
      <c r="J41" s="2"/>
      <c r="K41" s="2"/>
      <c r="L41" s="2"/>
      <c r="M41" s="22" t="s">
        <v>30</v>
      </c>
      <c r="N41" s="27"/>
    </row>
    <row r="42" spans="1:14" ht="46.5" x14ac:dyDescent="0.35">
      <c r="A42" s="19"/>
      <c r="B42" s="2">
        <v>1075438</v>
      </c>
      <c r="C42" s="2" t="s">
        <v>43</v>
      </c>
      <c r="D42" s="23">
        <v>45825</v>
      </c>
      <c r="E42" s="23">
        <v>45838</v>
      </c>
      <c r="F42" s="4" t="s">
        <v>71</v>
      </c>
      <c r="G42" s="2" t="s">
        <v>66</v>
      </c>
      <c r="H42" s="4" t="s">
        <v>32</v>
      </c>
      <c r="I42" s="4" t="s">
        <v>57</v>
      </c>
      <c r="J42" s="2"/>
      <c r="K42" s="2"/>
      <c r="L42" s="2"/>
      <c r="M42" s="2"/>
      <c r="N42" s="27"/>
    </row>
    <row r="43" spans="1:14" ht="46.5" x14ac:dyDescent="0.35">
      <c r="A43" s="19"/>
      <c r="B43" s="2">
        <v>933936</v>
      </c>
      <c r="C43" s="2" t="s">
        <v>43</v>
      </c>
      <c r="D43" s="23"/>
      <c r="E43" s="23"/>
      <c r="F43" s="4" t="s">
        <v>72</v>
      </c>
      <c r="G43" s="2" t="s">
        <v>66</v>
      </c>
      <c r="H43" s="4" t="s">
        <v>25</v>
      </c>
      <c r="I43" s="4" t="s">
        <v>61</v>
      </c>
      <c r="J43" s="2"/>
      <c r="K43" s="2"/>
      <c r="L43" s="2"/>
      <c r="M43" s="2"/>
      <c r="N43" s="27"/>
    </row>
    <row r="44" spans="1:14" ht="46.5" x14ac:dyDescent="0.35">
      <c r="A44" s="19"/>
      <c r="B44" s="2">
        <v>933937</v>
      </c>
      <c r="C44" s="2" t="s">
        <v>43</v>
      </c>
      <c r="D44" s="23"/>
      <c r="E44" s="23"/>
      <c r="F44" s="4" t="s">
        <v>73</v>
      </c>
      <c r="G44" s="2" t="s">
        <v>66</v>
      </c>
      <c r="H44" s="4" t="s">
        <v>25</v>
      </c>
      <c r="I44" s="4" t="s">
        <v>61</v>
      </c>
      <c r="J44" s="2"/>
      <c r="K44" s="2"/>
      <c r="L44" s="2"/>
      <c r="M44" s="2"/>
      <c r="N44" s="27"/>
    </row>
    <row r="45" spans="1:14" ht="46.5" x14ac:dyDescent="0.35">
      <c r="A45" s="19"/>
      <c r="B45" s="2">
        <v>1008459</v>
      </c>
      <c r="C45" s="2" t="s">
        <v>43</v>
      </c>
      <c r="D45" s="23"/>
      <c r="E45" s="23"/>
      <c r="F45" s="4" t="s">
        <v>74</v>
      </c>
      <c r="G45" s="2" t="s">
        <v>66</v>
      </c>
      <c r="H45" s="4" t="s">
        <v>25</v>
      </c>
      <c r="I45" s="4" t="s">
        <v>57</v>
      </c>
      <c r="J45" s="2"/>
      <c r="K45" s="2"/>
      <c r="L45" s="2"/>
      <c r="M45" s="2"/>
      <c r="N45" s="27"/>
    </row>
    <row r="46" spans="1:14" ht="46.5" x14ac:dyDescent="0.35">
      <c r="A46" s="19"/>
      <c r="B46" s="2">
        <v>933934</v>
      </c>
      <c r="C46" s="2" t="s">
        <v>43</v>
      </c>
      <c r="D46" s="23"/>
      <c r="E46" s="23"/>
      <c r="F46" s="4" t="s">
        <v>75</v>
      </c>
      <c r="G46" s="2" t="s">
        <v>66</v>
      </c>
      <c r="H46" s="4" t="s">
        <v>25</v>
      </c>
      <c r="I46" s="4" t="s">
        <v>57</v>
      </c>
      <c r="J46" s="2"/>
      <c r="K46" s="2"/>
      <c r="L46" s="2"/>
      <c r="M46" s="2"/>
      <c r="N46" s="27"/>
    </row>
    <row r="47" spans="1:14" ht="46.5" x14ac:dyDescent="0.35">
      <c r="A47" s="19"/>
      <c r="B47" s="2">
        <v>933932</v>
      </c>
      <c r="C47" s="2" t="s">
        <v>43</v>
      </c>
      <c r="D47" s="23"/>
      <c r="E47" s="23"/>
      <c r="F47" s="4" t="s">
        <v>76</v>
      </c>
      <c r="G47" s="2" t="s">
        <v>66</v>
      </c>
      <c r="H47" s="4" t="s">
        <v>25</v>
      </c>
      <c r="I47" s="4" t="s">
        <v>57</v>
      </c>
      <c r="J47" s="2"/>
      <c r="K47" s="2"/>
      <c r="L47" s="2"/>
      <c r="M47" s="2"/>
      <c r="N47" s="27"/>
    </row>
    <row r="48" spans="1:14" ht="46.5" x14ac:dyDescent="0.35">
      <c r="A48" s="19"/>
      <c r="B48" s="2">
        <v>1076732</v>
      </c>
      <c r="C48" s="2" t="s">
        <v>17</v>
      </c>
      <c r="D48" s="23">
        <v>45790</v>
      </c>
      <c r="E48" s="23">
        <v>45814</v>
      </c>
      <c r="F48" s="4" t="s">
        <v>77</v>
      </c>
      <c r="G48" s="2">
        <v>4</v>
      </c>
      <c r="H48" s="4" t="s">
        <v>25</v>
      </c>
      <c r="I48" s="4" t="s">
        <v>57</v>
      </c>
      <c r="J48" s="2"/>
      <c r="K48" s="2"/>
      <c r="L48" s="2"/>
      <c r="M48" s="2"/>
      <c r="N48" s="27"/>
    </row>
    <row r="49" spans="1:14" ht="46.5" x14ac:dyDescent="0.35">
      <c r="A49" s="19"/>
      <c r="B49" s="2">
        <v>1077891</v>
      </c>
      <c r="C49" s="2" t="s">
        <v>17</v>
      </c>
      <c r="D49" s="52">
        <v>45912</v>
      </c>
      <c r="E49" s="52">
        <v>45934</v>
      </c>
      <c r="F49" s="4" t="s">
        <v>78</v>
      </c>
      <c r="G49" s="2" t="s">
        <v>66</v>
      </c>
      <c r="H49" s="4" t="s">
        <v>79</v>
      </c>
      <c r="I49" s="4" t="s">
        <v>57</v>
      </c>
      <c r="J49" s="2"/>
      <c r="K49" s="2"/>
      <c r="L49" s="2"/>
      <c r="M49" s="2"/>
      <c r="N49" s="42"/>
    </row>
    <row r="50" spans="1:14" ht="46.5" x14ac:dyDescent="0.35">
      <c r="A50" s="19"/>
      <c r="B50" s="2">
        <v>1077884</v>
      </c>
      <c r="C50" s="2" t="s">
        <v>17</v>
      </c>
      <c r="D50" s="52">
        <v>45876</v>
      </c>
      <c r="E50" s="52">
        <v>45909</v>
      </c>
      <c r="F50" s="4" t="s">
        <v>80</v>
      </c>
      <c r="G50" s="2">
        <v>4</v>
      </c>
      <c r="H50" s="4" t="s">
        <v>79</v>
      </c>
      <c r="I50" s="4" t="s">
        <v>57</v>
      </c>
      <c r="J50" s="2"/>
      <c r="K50" s="2"/>
      <c r="L50" s="2"/>
      <c r="M50" s="2"/>
      <c r="N50" s="42"/>
    </row>
    <row r="51" spans="1:14" ht="46.5" x14ac:dyDescent="0.35">
      <c r="A51" s="19"/>
      <c r="B51" s="2">
        <v>1077537</v>
      </c>
      <c r="C51" s="2" t="s">
        <v>17</v>
      </c>
      <c r="D51" s="52">
        <v>45824</v>
      </c>
      <c r="E51" s="52">
        <v>45873</v>
      </c>
      <c r="F51" s="4" t="s">
        <v>81</v>
      </c>
      <c r="G51" s="2" t="s">
        <v>66</v>
      </c>
      <c r="H51" s="4" t="s">
        <v>79</v>
      </c>
      <c r="I51" s="4" t="s">
        <v>57</v>
      </c>
      <c r="J51" s="2"/>
      <c r="K51" s="2"/>
      <c r="L51" s="2"/>
      <c r="M51" s="2"/>
      <c r="N51" s="42"/>
    </row>
    <row r="52" spans="1:14" ht="46.5" x14ac:dyDescent="0.35">
      <c r="A52" s="19"/>
      <c r="B52" s="2">
        <v>249566</v>
      </c>
      <c r="C52" s="2" t="s">
        <v>17</v>
      </c>
      <c r="D52" s="23">
        <v>45915</v>
      </c>
      <c r="E52" s="23">
        <v>45929</v>
      </c>
      <c r="F52" s="4" t="s">
        <v>82</v>
      </c>
      <c r="G52" s="2">
        <v>4</v>
      </c>
      <c r="H52" s="4" t="s">
        <v>32</v>
      </c>
      <c r="I52" s="4" t="s">
        <v>57</v>
      </c>
      <c r="J52" s="2"/>
      <c r="K52" s="2"/>
      <c r="L52" s="2"/>
      <c r="M52" s="2"/>
      <c r="N52" s="4"/>
    </row>
    <row r="53" spans="1:14" ht="46.5" x14ac:dyDescent="0.35">
      <c r="A53" s="19"/>
      <c r="B53" s="2">
        <v>29064</v>
      </c>
      <c r="C53" s="2" t="s">
        <v>17</v>
      </c>
      <c r="D53" s="23">
        <v>45761</v>
      </c>
      <c r="E53" s="23">
        <v>45764</v>
      </c>
      <c r="F53" s="4" t="s">
        <v>83</v>
      </c>
      <c r="G53" s="2">
        <v>4</v>
      </c>
      <c r="H53" s="4" t="s">
        <v>32</v>
      </c>
      <c r="I53" s="4" t="s">
        <v>84</v>
      </c>
      <c r="J53" s="2">
        <v>7416</v>
      </c>
      <c r="K53" s="2" t="s">
        <v>85</v>
      </c>
      <c r="L53" s="2">
        <v>9009851</v>
      </c>
      <c r="M53" s="22"/>
      <c r="N53" s="4"/>
    </row>
    <row r="54" spans="1:14" ht="46.5" x14ac:dyDescent="0.35">
      <c r="A54" s="19"/>
      <c r="B54" s="2">
        <v>737885</v>
      </c>
      <c r="C54" s="2" t="s">
        <v>17</v>
      </c>
      <c r="D54" s="43">
        <v>45783</v>
      </c>
      <c r="E54" s="43">
        <v>45791</v>
      </c>
      <c r="F54" s="4" t="s">
        <v>86</v>
      </c>
      <c r="G54" s="2">
        <v>4</v>
      </c>
      <c r="H54" s="4" t="s">
        <v>87</v>
      </c>
      <c r="I54" s="4" t="s">
        <v>57</v>
      </c>
      <c r="J54" s="4"/>
      <c r="K54" s="4"/>
      <c r="L54" s="4"/>
      <c r="M54" s="2"/>
      <c r="N54" s="4"/>
    </row>
    <row r="55" spans="1:14" ht="46.5" x14ac:dyDescent="0.35">
      <c r="A55" s="19"/>
      <c r="B55" s="2">
        <v>737886</v>
      </c>
      <c r="C55" s="2" t="s">
        <v>17</v>
      </c>
      <c r="D55" s="43">
        <v>45768</v>
      </c>
      <c r="E55" s="43">
        <v>45777</v>
      </c>
      <c r="F55" s="4" t="s">
        <v>88</v>
      </c>
      <c r="G55" s="2">
        <v>4</v>
      </c>
      <c r="H55" s="4" t="s">
        <v>87</v>
      </c>
      <c r="I55" s="4" t="s">
        <v>57</v>
      </c>
      <c r="J55" s="4"/>
      <c r="K55" s="4"/>
      <c r="L55" s="4"/>
      <c r="M55" s="2"/>
      <c r="N55" s="4"/>
    </row>
    <row r="56" spans="1:14" ht="46.5" x14ac:dyDescent="0.35">
      <c r="A56" s="19"/>
      <c r="B56" s="2">
        <v>737888</v>
      </c>
      <c r="C56" s="2" t="s">
        <v>17</v>
      </c>
      <c r="D56" s="44">
        <v>45792</v>
      </c>
      <c r="E56" s="44">
        <v>45800</v>
      </c>
      <c r="F56" s="4" t="s">
        <v>89</v>
      </c>
      <c r="G56" s="39">
        <v>4</v>
      </c>
      <c r="H56" s="4" t="s">
        <v>87</v>
      </c>
      <c r="I56" s="4" t="s">
        <v>57</v>
      </c>
      <c r="J56" s="2"/>
      <c r="K56" s="2"/>
      <c r="L56" s="2"/>
      <c r="M56" s="2"/>
      <c r="N56" s="4"/>
    </row>
    <row r="57" spans="1:14" ht="69.75" x14ac:dyDescent="0.35">
      <c r="A57" s="19"/>
      <c r="B57" s="2">
        <v>1069271</v>
      </c>
      <c r="C57" s="2" t="s">
        <v>17</v>
      </c>
      <c r="D57" s="23">
        <v>45765.291666666664</v>
      </c>
      <c r="E57" s="23">
        <v>45803.318055555559</v>
      </c>
      <c r="F57" s="4" t="s">
        <v>90</v>
      </c>
      <c r="G57" s="2" t="s">
        <v>66</v>
      </c>
      <c r="H57" s="4" t="s">
        <v>87</v>
      </c>
      <c r="I57" s="4" t="s">
        <v>57</v>
      </c>
      <c r="J57" s="2"/>
      <c r="K57" s="2"/>
      <c r="L57" s="2"/>
      <c r="M57" s="22"/>
      <c r="N57" s="27"/>
    </row>
    <row r="58" spans="1:14" ht="46.5" x14ac:dyDescent="0.35">
      <c r="A58" s="19"/>
      <c r="B58" s="2">
        <v>880760</v>
      </c>
      <c r="C58" s="2" t="s">
        <v>17</v>
      </c>
      <c r="D58" s="23">
        <v>45783</v>
      </c>
      <c r="E58" s="23">
        <v>45804</v>
      </c>
      <c r="F58" s="4" t="s">
        <v>91</v>
      </c>
      <c r="G58" s="2">
        <v>4</v>
      </c>
      <c r="H58" s="4" t="s">
        <v>32</v>
      </c>
      <c r="I58" s="4" t="s">
        <v>57</v>
      </c>
      <c r="J58" s="4"/>
      <c r="K58" s="4"/>
      <c r="L58" s="4"/>
      <c r="M58" s="2"/>
      <c r="N58" s="4"/>
    </row>
    <row r="59" spans="1:14" ht="46.5" x14ac:dyDescent="0.35">
      <c r="A59" s="35"/>
      <c r="B59" s="2">
        <v>1077537</v>
      </c>
      <c r="C59" s="2" t="s">
        <v>17</v>
      </c>
      <c r="D59" s="23">
        <v>45816</v>
      </c>
      <c r="E59" s="23">
        <v>45858</v>
      </c>
      <c r="F59" s="4" t="s">
        <v>92</v>
      </c>
      <c r="G59" s="2">
        <v>4</v>
      </c>
      <c r="H59" s="4" t="s">
        <v>25</v>
      </c>
      <c r="I59" s="4" t="s">
        <v>57</v>
      </c>
      <c r="J59" s="2"/>
      <c r="K59" s="2"/>
      <c r="L59" s="2"/>
      <c r="M59" s="2"/>
      <c r="N59" s="4"/>
    </row>
    <row r="60" spans="1:14" ht="46.5" x14ac:dyDescent="0.35">
      <c r="A60" s="35"/>
      <c r="B60" s="2">
        <v>1077891</v>
      </c>
      <c r="C60" s="2" t="s">
        <v>17</v>
      </c>
      <c r="D60" s="23">
        <v>45897</v>
      </c>
      <c r="E60" s="23">
        <v>45919</v>
      </c>
      <c r="F60" s="4" t="s">
        <v>93</v>
      </c>
      <c r="G60" s="2">
        <v>4</v>
      </c>
      <c r="H60" s="4" t="s">
        <v>25</v>
      </c>
      <c r="I60" s="4" t="s">
        <v>57</v>
      </c>
      <c r="J60" s="2"/>
      <c r="K60" s="2"/>
      <c r="L60" s="2"/>
      <c r="M60" s="2"/>
      <c r="N60" s="4"/>
    </row>
    <row r="61" spans="1:14" ht="69.75" x14ac:dyDescent="0.35">
      <c r="A61" s="19"/>
      <c r="B61" s="2">
        <v>1069269</v>
      </c>
      <c r="C61" s="2" t="s">
        <v>17</v>
      </c>
      <c r="D61" s="23">
        <v>45723.291666666664</v>
      </c>
      <c r="E61" s="23">
        <v>45765.708333333336</v>
      </c>
      <c r="F61" s="4" t="s">
        <v>94</v>
      </c>
      <c r="G61" s="2" t="s">
        <v>66</v>
      </c>
      <c r="H61" s="4" t="s">
        <v>87</v>
      </c>
      <c r="I61" s="4" t="s">
        <v>57</v>
      </c>
      <c r="J61" s="2"/>
      <c r="K61" s="2"/>
      <c r="L61" s="2"/>
      <c r="M61" s="22"/>
      <c r="N61" s="27"/>
    </row>
    <row r="62" spans="1:14" ht="46.5" x14ac:dyDescent="0.35">
      <c r="A62" s="19"/>
      <c r="B62" s="2">
        <v>165785</v>
      </c>
      <c r="C62" s="2" t="s">
        <v>17</v>
      </c>
      <c r="D62" s="23">
        <v>45932</v>
      </c>
      <c r="E62" s="23">
        <v>45944</v>
      </c>
      <c r="F62" s="4" t="s">
        <v>68</v>
      </c>
      <c r="G62" s="2">
        <v>5</v>
      </c>
      <c r="H62" s="4" t="s">
        <v>32</v>
      </c>
      <c r="I62" s="4" t="s">
        <v>57</v>
      </c>
      <c r="J62" s="2"/>
      <c r="K62" s="2"/>
      <c r="L62" s="2"/>
      <c r="M62" s="2"/>
      <c r="N62" s="4"/>
    </row>
    <row r="63" spans="1:14" ht="69.75" x14ac:dyDescent="0.35">
      <c r="A63" s="19"/>
      <c r="B63" s="2">
        <v>1013359</v>
      </c>
      <c r="C63" s="2" t="s">
        <v>17</v>
      </c>
      <c r="D63" s="23">
        <v>45787</v>
      </c>
      <c r="E63" s="23">
        <v>45803</v>
      </c>
      <c r="F63" s="4" t="s">
        <v>95</v>
      </c>
      <c r="G63" s="2" t="s">
        <v>96</v>
      </c>
      <c r="H63" s="4" t="s">
        <v>25</v>
      </c>
      <c r="I63" s="4" t="s">
        <v>26</v>
      </c>
      <c r="J63" s="2"/>
      <c r="K63" s="2"/>
      <c r="L63" s="2"/>
      <c r="M63" s="2"/>
      <c r="N63" s="27"/>
    </row>
    <row r="64" spans="1:14" ht="69.75" x14ac:dyDescent="0.35">
      <c r="A64" s="19"/>
      <c r="B64" s="2">
        <v>43687</v>
      </c>
      <c r="C64" s="2" t="s">
        <v>17</v>
      </c>
      <c r="D64" s="23">
        <v>45793</v>
      </c>
      <c r="E64" s="58">
        <v>45839</v>
      </c>
      <c r="F64" s="4" t="s">
        <v>97</v>
      </c>
      <c r="G64" s="2">
        <v>5</v>
      </c>
      <c r="H64" s="4" t="s">
        <v>25</v>
      </c>
      <c r="I64" s="4" t="s">
        <v>26</v>
      </c>
      <c r="J64" s="2"/>
      <c r="K64" s="2"/>
      <c r="L64" s="2"/>
      <c r="M64" s="2" t="s">
        <v>30</v>
      </c>
      <c r="N64" s="61" t="s">
        <v>98</v>
      </c>
    </row>
    <row r="65" spans="1:14" ht="46.5" x14ac:dyDescent="0.35">
      <c r="A65" s="19"/>
      <c r="B65" s="2">
        <v>909841</v>
      </c>
      <c r="C65" s="2" t="s">
        <v>43</v>
      </c>
      <c r="D65" s="23">
        <v>45848</v>
      </c>
      <c r="E65" s="23">
        <v>45901</v>
      </c>
      <c r="F65" s="4" t="s">
        <v>99</v>
      </c>
      <c r="G65" s="2">
        <v>5</v>
      </c>
      <c r="H65" s="4" t="s">
        <v>79</v>
      </c>
      <c r="I65" s="3" t="s">
        <v>57</v>
      </c>
      <c r="J65" s="2"/>
      <c r="K65" s="2"/>
      <c r="L65" s="2"/>
      <c r="M65" s="2"/>
      <c r="N65" s="27"/>
    </row>
    <row r="66" spans="1:14" ht="46.5" x14ac:dyDescent="0.35">
      <c r="A66" s="19"/>
      <c r="B66" s="2">
        <v>1075448</v>
      </c>
      <c r="C66" s="2" t="s">
        <v>17</v>
      </c>
      <c r="D66" s="23">
        <v>45810</v>
      </c>
      <c r="E66" s="23">
        <v>45819</v>
      </c>
      <c r="F66" s="4" t="s">
        <v>100</v>
      </c>
      <c r="G66" s="2" t="s">
        <v>96</v>
      </c>
      <c r="H66" s="4" t="s">
        <v>32</v>
      </c>
      <c r="I66" s="4" t="s">
        <v>26</v>
      </c>
      <c r="J66" s="2"/>
      <c r="K66" s="2"/>
      <c r="L66" s="2"/>
      <c r="M66" s="2"/>
      <c r="N66" s="4"/>
    </row>
    <row r="67" spans="1:14" ht="46.5" x14ac:dyDescent="0.35">
      <c r="A67" s="19"/>
      <c r="B67" s="2">
        <v>909850</v>
      </c>
      <c r="C67" s="2" t="s">
        <v>17</v>
      </c>
      <c r="D67" s="23">
        <v>45812</v>
      </c>
      <c r="E67" s="23">
        <v>45847</v>
      </c>
      <c r="F67" s="4" t="s">
        <v>101</v>
      </c>
      <c r="G67" s="2" t="s">
        <v>96</v>
      </c>
      <c r="H67" s="4" t="s">
        <v>79</v>
      </c>
      <c r="I67" s="4" t="s">
        <v>26</v>
      </c>
      <c r="J67" s="2"/>
      <c r="K67" s="2"/>
      <c r="L67" s="2"/>
      <c r="M67" s="2" t="s">
        <v>30</v>
      </c>
      <c r="N67" s="4"/>
    </row>
    <row r="68" spans="1:14" ht="46.5" x14ac:dyDescent="0.35">
      <c r="A68" s="19"/>
      <c r="B68" s="2">
        <v>909843</v>
      </c>
      <c r="C68" s="2" t="s">
        <v>17</v>
      </c>
      <c r="D68" s="23">
        <v>45776</v>
      </c>
      <c r="E68" s="23">
        <v>45811</v>
      </c>
      <c r="F68" s="4" t="s">
        <v>102</v>
      </c>
      <c r="G68" s="2" t="s">
        <v>96</v>
      </c>
      <c r="H68" s="4" t="s">
        <v>79</v>
      </c>
      <c r="I68" s="4" t="s">
        <v>26</v>
      </c>
      <c r="J68" s="2"/>
      <c r="K68" s="2"/>
      <c r="L68" s="2"/>
      <c r="M68" s="2"/>
      <c r="N68" s="27"/>
    </row>
    <row r="69" spans="1:14" ht="46.5" x14ac:dyDescent="0.35">
      <c r="A69" s="19"/>
      <c r="B69" s="2">
        <v>909839</v>
      </c>
      <c r="C69" s="2" t="s">
        <v>43</v>
      </c>
      <c r="D69" s="23">
        <v>45902</v>
      </c>
      <c r="E69" s="23">
        <v>45936</v>
      </c>
      <c r="F69" s="4" t="s">
        <v>103</v>
      </c>
      <c r="G69" s="2" t="s">
        <v>96</v>
      </c>
      <c r="H69" s="4" t="s">
        <v>79</v>
      </c>
      <c r="I69" s="3" t="s">
        <v>57</v>
      </c>
      <c r="J69" s="2"/>
      <c r="K69" s="2"/>
      <c r="L69" s="2"/>
      <c r="M69" s="2"/>
      <c r="N69" s="27"/>
    </row>
    <row r="70" spans="1:14" ht="46.5" x14ac:dyDescent="0.35">
      <c r="A70" s="19"/>
      <c r="B70" s="2">
        <v>1075452</v>
      </c>
      <c r="C70" s="2" t="s">
        <v>17</v>
      </c>
      <c r="D70" s="23">
        <v>45776</v>
      </c>
      <c r="E70" s="23">
        <v>45782</v>
      </c>
      <c r="F70" s="4" t="s">
        <v>104</v>
      </c>
      <c r="G70" s="2">
        <v>5</v>
      </c>
      <c r="H70" s="4" t="s">
        <v>32</v>
      </c>
      <c r="I70" s="4" t="s">
        <v>26</v>
      </c>
      <c r="J70" s="2"/>
      <c r="K70" s="2"/>
      <c r="L70" s="2"/>
      <c r="M70" s="2"/>
      <c r="N70" s="4"/>
    </row>
    <row r="71" spans="1:14" ht="69.75" x14ac:dyDescent="0.35">
      <c r="A71" s="19"/>
      <c r="B71" s="2">
        <v>1077647</v>
      </c>
      <c r="C71" s="59" t="s">
        <v>105</v>
      </c>
      <c r="D71" s="23">
        <v>45759.208333333336</v>
      </c>
      <c r="E71" s="58">
        <v>45770</v>
      </c>
      <c r="F71" s="4" t="s">
        <v>106</v>
      </c>
      <c r="G71" s="2" t="s">
        <v>96</v>
      </c>
      <c r="H71" s="4" t="s">
        <v>25</v>
      </c>
      <c r="I71" s="4" t="s">
        <v>20</v>
      </c>
      <c r="J71" s="2" t="s">
        <v>107</v>
      </c>
      <c r="K71" s="2" t="s">
        <v>108</v>
      </c>
      <c r="L71" s="2" t="s">
        <v>109</v>
      </c>
      <c r="M71" s="22" t="s">
        <v>30</v>
      </c>
      <c r="N71" s="60" t="s">
        <v>110</v>
      </c>
    </row>
    <row r="72" spans="1:14" ht="69.75" x14ac:dyDescent="0.35">
      <c r="A72" s="35"/>
      <c r="B72" s="2">
        <v>205639</v>
      </c>
      <c r="C72" s="2" t="s">
        <v>43</v>
      </c>
      <c r="D72" s="23">
        <v>45797</v>
      </c>
      <c r="E72" s="23">
        <v>45797</v>
      </c>
      <c r="F72" s="4" t="s">
        <v>111</v>
      </c>
      <c r="G72" s="2">
        <v>5</v>
      </c>
      <c r="H72" s="4" t="s">
        <v>23</v>
      </c>
      <c r="I72" s="4" t="s">
        <v>20</v>
      </c>
      <c r="J72" s="2">
        <v>3587</v>
      </c>
      <c r="K72" s="2" t="s">
        <v>112</v>
      </c>
      <c r="L72" s="2">
        <v>9001040</v>
      </c>
      <c r="M72" s="2"/>
      <c r="N72" s="4"/>
    </row>
    <row r="73" spans="1:14" ht="69.75" x14ac:dyDescent="0.35">
      <c r="A73" s="19"/>
      <c r="B73" s="2">
        <v>1077742</v>
      </c>
      <c r="C73" s="2" t="s">
        <v>17</v>
      </c>
      <c r="D73" s="41">
        <v>45798</v>
      </c>
      <c r="E73" s="23">
        <v>45800</v>
      </c>
      <c r="F73" s="4" t="s">
        <v>113</v>
      </c>
      <c r="G73" s="2" t="s">
        <v>96</v>
      </c>
      <c r="H73" s="4" t="s">
        <v>25</v>
      </c>
      <c r="I73" s="4" t="s">
        <v>20</v>
      </c>
      <c r="J73" s="2" t="s">
        <v>114</v>
      </c>
      <c r="K73" s="2" t="s">
        <v>115</v>
      </c>
      <c r="L73" s="2" t="s">
        <v>116</v>
      </c>
      <c r="M73" s="22" t="s">
        <v>30</v>
      </c>
      <c r="N73" s="27"/>
    </row>
    <row r="74" spans="1:14" ht="46.5" x14ac:dyDescent="0.35">
      <c r="A74" s="19"/>
      <c r="B74" s="2">
        <v>148828</v>
      </c>
      <c r="C74" s="2" t="s">
        <v>17</v>
      </c>
      <c r="D74" s="23">
        <v>45782</v>
      </c>
      <c r="E74" s="58">
        <v>45803</v>
      </c>
      <c r="F74" s="4" t="s">
        <v>117</v>
      </c>
      <c r="G74" s="2">
        <v>5</v>
      </c>
      <c r="H74" s="4" t="s">
        <v>32</v>
      </c>
      <c r="I74" s="4" t="s">
        <v>26</v>
      </c>
      <c r="J74" s="2"/>
      <c r="K74" s="2"/>
      <c r="L74" s="2"/>
      <c r="M74" s="2" t="s">
        <v>30</v>
      </c>
      <c r="N74" s="61" t="s">
        <v>98</v>
      </c>
    </row>
    <row r="75" spans="1:14" ht="46.5" x14ac:dyDescent="0.35">
      <c r="A75" s="35"/>
      <c r="B75" s="2">
        <v>148831</v>
      </c>
      <c r="C75" s="2" t="s">
        <v>17</v>
      </c>
      <c r="D75" s="58">
        <v>45793</v>
      </c>
      <c r="E75" s="58">
        <v>45803</v>
      </c>
      <c r="F75" s="4" t="s">
        <v>118</v>
      </c>
      <c r="G75" s="2">
        <v>5</v>
      </c>
      <c r="H75" s="4" t="s">
        <v>25</v>
      </c>
      <c r="I75" s="4" t="s">
        <v>26</v>
      </c>
      <c r="J75" s="2"/>
      <c r="K75" s="2"/>
      <c r="L75" s="2"/>
      <c r="M75" s="2" t="s">
        <v>30</v>
      </c>
      <c r="N75" s="61" t="s">
        <v>119</v>
      </c>
    </row>
    <row r="76" spans="1:14" ht="46.5" x14ac:dyDescent="0.35">
      <c r="A76" s="19"/>
      <c r="B76" s="2">
        <v>148835</v>
      </c>
      <c r="C76" s="2" t="s">
        <v>17</v>
      </c>
      <c r="D76" s="58">
        <v>45783</v>
      </c>
      <c r="E76" s="58">
        <v>45792</v>
      </c>
      <c r="F76" s="4" t="s">
        <v>120</v>
      </c>
      <c r="G76" s="2">
        <v>5</v>
      </c>
      <c r="H76" s="4" t="s">
        <v>25</v>
      </c>
      <c r="I76" s="4" t="s">
        <v>26</v>
      </c>
      <c r="J76" s="2"/>
      <c r="K76" s="2"/>
      <c r="L76" s="2"/>
      <c r="M76" s="2" t="s">
        <v>30</v>
      </c>
      <c r="N76" s="61" t="s">
        <v>119</v>
      </c>
    </row>
    <row r="77" spans="1:14" ht="46.5" x14ac:dyDescent="0.35">
      <c r="A77" s="19"/>
      <c r="B77" s="2">
        <v>89639</v>
      </c>
      <c r="C77" s="2" t="s">
        <v>17</v>
      </c>
      <c r="D77" s="23">
        <v>45748</v>
      </c>
      <c r="E77" s="58">
        <v>45778</v>
      </c>
      <c r="F77" s="4" t="s">
        <v>121</v>
      </c>
      <c r="G77" s="2">
        <v>6</v>
      </c>
      <c r="H77" s="4" t="s">
        <v>25</v>
      </c>
      <c r="I77" s="4" t="s">
        <v>122</v>
      </c>
      <c r="J77" s="2"/>
      <c r="K77" s="2"/>
      <c r="L77" s="2"/>
      <c r="M77" s="2" t="s">
        <v>30</v>
      </c>
      <c r="N77" s="61" t="s">
        <v>98</v>
      </c>
    </row>
    <row r="78" spans="1:14" ht="46.5" x14ac:dyDescent="0.35">
      <c r="A78" s="19"/>
      <c r="B78" s="2">
        <v>1097723</v>
      </c>
      <c r="C78" s="2" t="s">
        <v>17</v>
      </c>
      <c r="D78" s="23">
        <v>45764</v>
      </c>
      <c r="E78" s="23">
        <v>45780</v>
      </c>
      <c r="F78" s="4" t="s">
        <v>123</v>
      </c>
      <c r="G78" s="2">
        <v>6</v>
      </c>
      <c r="H78" s="4" t="s">
        <v>25</v>
      </c>
      <c r="I78" s="4" t="s">
        <v>26</v>
      </c>
      <c r="J78" s="2"/>
      <c r="K78" s="2"/>
      <c r="L78" s="2"/>
      <c r="M78" s="2"/>
      <c r="N78" s="4"/>
    </row>
    <row r="79" spans="1:14" ht="46.5" x14ac:dyDescent="0.35">
      <c r="A79" s="19"/>
      <c r="B79" s="2">
        <v>1097703</v>
      </c>
      <c r="C79" s="2" t="s">
        <v>17</v>
      </c>
      <c r="D79" s="23">
        <v>45781</v>
      </c>
      <c r="E79" s="23">
        <v>45818</v>
      </c>
      <c r="F79" s="4" t="s">
        <v>124</v>
      </c>
      <c r="G79" s="2">
        <v>6</v>
      </c>
      <c r="H79" s="4" t="s">
        <v>25</v>
      </c>
      <c r="I79" s="4" t="s">
        <v>26</v>
      </c>
      <c r="J79" s="2"/>
      <c r="K79" s="2"/>
      <c r="L79" s="2"/>
      <c r="M79" s="2"/>
      <c r="N79" s="4"/>
    </row>
    <row r="80" spans="1:14" ht="69.75" x14ac:dyDescent="0.35">
      <c r="A80" s="19"/>
      <c r="B80" s="2">
        <v>351028</v>
      </c>
      <c r="C80" s="2" t="s">
        <v>17</v>
      </c>
      <c r="D80" s="23">
        <v>45771</v>
      </c>
      <c r="E80" s="23">
        <v>45785</v>
      </c>
      <c r="F80" s="4" t="s">
        <v>125</v>
      </c>
      <c r="G80" s="2">
        <v>6</v>
      </c>
      <c r="H80" s="4" t="s">
        <v>126</v>
      </c>
      <c r="I80" s="4" t="s">
        <v>61</v>
      </c>
      <c r="J80" s="2">
        <v>6017</v>
      </c>
      <c r="K80" s="2" t="s">
        <v>127</v>
      </c>
      <c r="L80" s="2">
        <v>1006559</v>
      </c>
      <c r="M80" s="2"/>
      <c r="N80" s="4"/>
    </row>
    <row r="81" spans="1:14" ht="69.75" x14ac:dyDescent="0.35">
      <c r="A81" s="19"/>
      <c r="B81" s="2">
        <v>131407</v>
      </c>
      <c r="C81" s="2" t="s">
        <v>43</v>
      </c>
      <c r="D81" s="23">
        <v>45822</v>
      </c>
      <c r="E81" s="23">
        <v>45878</v>
      </c>
      <c r="F81" s="4" t="s">
        <v>128</v>
      </c>
      <c r="G81" s="2">
        <v>6</v>
      </c>
      <c r="H81" s="4" t="s">
        <v>25</v>
      </c>
      <c r="I81" s="4" t="s">
        <v>26</v>
      </c>
      <c r="J81" s="2"/>
      <c r="K81" s="2"/>
      <c r="L81" s="2"/>
      <c r="M81" s="2"/>
      <c r="N81" s="4"/>
    </row>
    <row r="82" spans="1:14" ht="46.5" x14ac:dyDescent="0.35">
      <c r="A82" s="19"/>
      <c r="B82" s="2">
        <v>26653</v>
      </c>
      <c r="C82" s="2" t="s">
        <v>17</v>
      </c>
      <c r="D82" s="23">
        <v>45817</v>
      </c>
      <c r="E82" s="23">
        <v>45831</v>
      </c>
      <c r="F82" s="4" t="s">
        <v>129</v>
      </c>
      <c r="G82" s="2">
        <v>6</v>
      </c>
      <c r="H82" s="4" t="s">
        <v>32</v>
      </c>
      <c r="I82" s="4" t="s">
        <v>84</v>
      </c>
      <c r="J82" s="2"/>
      <c r="K82" s="2"/>
      <c r="L82" s="2"/>
      <c r="M82" s="2"/>
      <c r="N82" s="4"/>
    </row>
    <row r="83" spans="1:14" ht="46.5" x14ac:dyDescent="0.35">
      <c r="A83" s="19"/>
      <c r="B83" s="2">
        <v>1097714</v>
      </c>
      <c r="C83" s="2" t="s">
        <v>43</v>
      </c>
      <c r="D83" s="23">
        <v>45792</v>
      </c>
      <c r="E83" s="23">
        <v>45823</v>
      </c>
      <c r="F83" s="4" t="s">
        <v>130</v>
      </c>
      <c r="G83" s="2">
        <v>6</v>
      </c>
      <c r="H83" s="4" t="s">
        <v>126</v>
      </c>
      <c r="I83" s="4" t="s">
        <v>122</v>
      </c>
      <c r="J83" s="2"/>
      <c r="K83" s="2"/>
      <c r="L83" s="2"/>
      <c r="M83" s="2"/>
      <c r="N83" s="4"/>
    </row>
    <row r="84" spans="1:14" ht="23.25" x14ac:dyDescent="0.35">
      <c r="A84" s="19"/>
      <c r="B84" s="2">
        <v>249343</v>
      </c>
      <c r="C84" s="2" t="s">
        <v>43</v>
      </c>
      <c r="D84" s="23">
        <v>45908</v>
      </c>
      <c r="E84" s="23">
        <v>45961</v>
      </c>
      <c r="F84" s="4" t="s">
        <v>131</v>
      </c>
      <c r="G84" s="2">
        <v>6</v>
      </c>
      <c r="H84" s="4" t="s">
        <v>25</v>
      </c>
      <c r="I84" s="4" t="s">
        <v>132</v>
      </c>
      <c r="J84" s="2"/>
      <c r="K84" s="2"/>
      <c r="L84" s="2"/>
      <c r="M84" s="2"/>
      <c r="N84" s="27"/>
    </row>
    <row r="85" spans="1:14" ht="46.5" x14ac:dyDescent="0.35">
      <c r="A85" s="19"/>
      <c r="B85" s="2">
        <v>928446</v>
      </c>
      <c r="C85" s="2" t="s">
        <v>43</v>
      </c>
      <c r="D85" s="23">
        <v>45915</v>
      </c>
      <c r="E85" s="23">
        <v>45952</v>
      </c>
      <c r="F85" s="4" t="s">
        <v>133</v>
      </c>
      <c r="G85" s="2">
        <v>6</v>
      </c>
      <c r="H85" s="4" t="s">
        <v>32</v>
      </c>
      <c r="I85" s="4" t="s">
        <v>26</v>
      </c>
      <c r="J85" s="2"/>
      <c r="K85" s="2"/>
      <c r="L85" s="2"/>
      <c r="M85" s="2"/>
      <c r="N85" s="4"/>
    </row>
    <row r="86" spans="1:14" ht="46.5" x14ac:dyDescent="0.35">
      <c r="A86" s="19"/>
      <c r="B86" s="2">
        <v>1075462</v>
      </c>
      <c r="C86" s="2" t="s">
        <v>43</v>
      </c>
      <c r="D86" s="23">
        <v>45966</v>
      </c>
      <c r="E86" s="23">
        <v>45967</v>
      </c>
      <c r="F86" s="4" t="s">
        <v>134</v>
      </c>
      <c r="G86" s="2" t="s">
        <v>135</v>
      </c>
      <c r="H86" s="4" t="s">
        <v>32</v>
      </c>
      <c r="I86" s="4" t="s">
        <v>57</v>
      </c>
      <c r="J86" s="2"/>
      <c r="K86" s="2"/>
      <c r="L86" s="2"/>
      <c r="M86" s="2"/>
      <c r="N86" s="27"/>
    </row>
    <row r="87" spans="1:14" ht="69.75" x14ac:dyDescent="0.35">
      <c r="A87" s="19"/>
      <c r="B87" s="2">
        <v>160115</v>
      </c>
      <c r="C87" s="2" t="s">
        <v>43</v>
      </c>
      <c r="D87" s="23">
        <v>45846</v>
      </c>
      <c r="E87" s="23">
        <v>45930</v>
      </c>
      <c r="F87" s="4" t="s">
        <v>136</v>
      </c>
      <c r="G87" s="2">
        <v>6</v>
      </c>
      <c r="H87" s="4" t="s">
        <v>25</v>
      </c>
      <c r="I87" s="4" t="s">
        <v>137</v>
      </c>
      <c r="J87" s="2"/>
      <c r="K87" s="2"/>
      <c r="L87" s="2"/>
      <c r="M87" s="2"/>
      <c r="N87" s="4"/>
    </row>
    <row r="88" spans="1:14" ht="69.75" x14ac:dyDescent="0.35">
      <c r="A88" s="19"/>
      <c r="B88" s="2">
        <v>160129</v>
      </c>
      <c r="C88" s="2" t="s">
        <v>43</v>
      </c>
      <c r="D88" s="23">
        <v>45846</v>
      </c>
      <c r="E88" s="23">
        <v>45895</v>
      </c>
      <c r="F88" s="4" t="s">
        <v>138</v>
      </c>
      <c r="G88" s="2">
        <v>6</v>
      </c>
      <c r="H88" s="4" t="s">
        <v>25</v>
      </c>
      <c r="I88" s="4" t="s">
        <v>139</v>
      </c>
      <c r="J88" s="2" t="s">
        <v>140</v>
      </c>
      <c r="K88" s="2" t="s">
        <v>141</v>
      </c>
      <c r="L88" s="2" t="s">
        <v>142</v>
      </c>
      <c r="M88" s="2"/>
      <c r="N88" s="4"/>
    </row>
    <row r="89" spans="1:14" ht="46.5" x14ac:dyDescent="0.35">
      <c r="A89" s="19"/>
      <c r="B89" s="2">
        <v>131323</v>
      </c>
      <c r="C89" s="2" t="s">
        <v>43</v>
      </c>
      <c r="D89" s="23">
        <v>45852</v>
      </c>
      <c r="E89" s="23">
        <v>45894</v>
      </c>
      <c r="F89" s="4" t="s">
        <v>143</v>
      </c>
      <c r="G89" s="2">
        <v>6</v>
      </c>
      <c r="H89" s="4" t="s">
        <v>25</v>
      </c>
      <c r="I89" s="4" t="s">
        <v>137</v>
      </c>
      <c r="J89" s="2"/>
      <c r="K89" s="2"/>
      <c r="L89" s="2"/>
      <c r="M89" s="2"/>
      <c r="N89" s="4"/>
    </row>
    <row r="90" spans="1:14" ht="46.5" x14ac:dyDescent="0.35">
      <c r="A90" s="19"/>
      <c r="B90" s="2">
        <v>131402</v>
      </c>
      <c r="C90" s="2" t="s">
        <v>43</v>
      </c>
      <c r="D90" s="23">
        <v>45852</v>
      </c>
      <c r="E90" s="23">
        <v>45873</v>
      </c>
      <c r="F90" s="4" t="s">
        <v>144</v>
      </c>
      <c r="G90" s="2">
        <v>6</v>
      </c>
      <c r="H90" s="4" t="s">
        <v>25</v>
      </c>
      <c r="I90" s="4" t="s">
        <v>137</v>
      </c>
      <c r="J90" s="2"/>
      <c r="K90" s="2"/>
      <c r="L90" s="2"/>
      <c r="M90" s="2"/>
      <c r="N90" s="4"/>
    </row>
    <row r="91" spans="1:14" ht="69.75" x14ac:dyDescent="0.35">
      <c r="A91" s="19"/>
      <c r="B91" s="2">
        <v>66228</v>
      </c>
      <c r="C91" s="2" t="s">
        <v>43</v>
      </c>
      <c r="D91" s="23">
        <v>45908</v>
      </c>
      <c r="E91" s="23">
        <v>45961</v>
      </c>
      <c r="F91" s="4" t="s">
        <v>145</v>
      </c>
      <c r="G91" s="2" t="s">
        <v>135</v>
      </c>
      <c r="H91" s="4" t="s">
        <v>25</v>
      </c>
      <c r="I91" s="4" t="s">
        <v>146</v>
      </c>
      <c r="J91" s="2" t="s">
        <v>147</v>
      </c>
      <c r="K91" s="2" t="s">
        <v>148</v>
      </c>
      <c r="L91" s="2" t="s">
        <v>149</v>
      </c>
      <c r="M91" s="2"/>
      <c r="N91" s="27"/>
    </row>
    <row r="92" spans="1:14" ht="46.5" x14ac:dyDescent="0.35">
      <c r="A92" s="19"/>
      <c r="B92" s="2">
        <v>914415</v>
      </c>
      <c r="C92" s="2" t="s">
        <v>17</v>
      </c>
      <c r="D92" s="23">
        <v>45782</v>
      </c>
      <c r="E92" s="23">
        <v>45792</v>
      </c>
      <c r="F92" s="4" t="s">
        <v>150</v>
      </c>
      <c r="G92" s="2" t="s">
        <v>135</v>
      </c>
      <c r="H92" s="4" t="s">
        <v>151</v>
      </c>
      <c r="I92" s="4" t="s">
        <v>61</v>
      </c>
      <c r="J92" s="2"/>
      <c r="K92" s="2"/>
      <c r="L92" s="2"/>
      <c r="M92" s="2"/>
      <c r="N92" s="27"/>
    </row>
    <row r="93" spans="1:14" x14ac:dyDescent="0.25">
      <c r="A93" s="46">
        <f>[1]Formulas!B63</f>
        <v>0</v>
      </c>
    </row>
    <row r="94" spans="1:14" x14ac:dyDescent="0.25">
      <c r="A94" s="46">
        <f>[1]Formulas!B65</f>
        <v>0</v>
      </c>
    </row>
    <row r="95" spans="1:14" x14ac:dyDescent="0.25">
      <c r="A95" s="46">
        <f>[1]Formulas!B66</f>
        <v>0</v>
      </c>
    </row>
    <row r="96" spans="1:14" x14ac:dyDescent="0.25">
      <c r="A96" s="54">
        <f>[1]Formulas!B67</f>
        <v>0</v>
      </c>
      <c r="D96" s="55"/>
    </row>
    <row r="97" spans="1:7" x14ac:dyDescent="0.25">
      <c r="A97" s="46">
        <f>[1]Formulas!B68</f>
        <v>0</v>
      </c>
    </row>
    <row r="98" spans="1:7" x14ac:dyDescent="0.25">
      <c r="A98" s="46">
        <f>[1]Formulas!B69</f>
        <v>0</v>
      </c>
    </row>
    <row r="99" spans="1:7" x14ac:dyDescent="0.25">
      <c r="A99" s="46">
        <f>[1]Formulas!B70</f>
        <v>0</v>
      </c>
    </row>
    <row r="100" spans="1:7" x14ac:dyDescent="0.25">
      <c r="D100" s="56"/>
      <c r="F100" s="56"/>
      <c r="G100" s="57"/>
    </row>
    <row r="101" spans="1:7" x14ac:dyDescent="0.25">
      <c r="A101" s="46">
        <f>[1]Formulas!B72</f>
        <v>0</v>
      </c>
    </row>
    <row r="102" spans="1:7" x14ac:dyDescent="0.25">
      <c r="A102" s="46">
        <f>[1]Formulas!B73</f>
        <v>0</v>
      </c>
    </row>
    <row r="103" spans="1:7" x14ac:dyDescent="0.25">
      <c r="A103" s="46">
        <f>[1]Formulas!B74</f>
        <v>0</v>
      </c>
    </row>
    <row r="104" spans="1:7" x14ac:dyDescent="0.25">
      <c r="A104" s="46">
        <f>[1]Formulas!B75</f>
        <v>0</v>
      </c>
    </row>
    <row r="105" spans="1:7" x14ac:dyDescent="0.25">
      <c r="A105" s="46">
        <f>[1]Formulas!B76</f>
        <v>0</v>
      </c>
    </row>
    <row r="106" spans="1:7" x14ac:dyDescent="0.25">
      <c r="A106" s="46">
        <f>[1]Formulas!B77</f>
        <v>0</v>
      </c>
    </row>
    <row r="107" spans="1:7" x14ac:dyDescent="0.25">
      <c r="A107" s="46">
        <f>[1]Formulas!B78</f>
        <v>0</v>
      </c>
    </row>
    <row r="108" spans="1:7" x14ac:dyDescent="0.25">
      <c r="A108" s="46">
        <f>[1]Formulas!B79</f>
        <v>0</v>
      </c>
    </row>
    <row r="109" spans="1:7" x14ac:dyDescent="0.25">
      <c r="A109" s="46">
        <f>[1]Formulas!B80</f>
        <v>0</v>
      </c>
    </row>
    <row r="110" spans="1:7" x14ac:dyDescent="0.25">
      <c r="A110" s="46">
        <f>[1]Formulas!B81</f>
        <v>0</v>
      </c>
    </row>
    <row r="111" spans="1:7" x14ac:dyDescent="0.25">
      <c r="A111" s="46">
        <f>[1]Formulas!B82</f>
        <v>0</v>
      </c>
    </row>
    <row r="112" spans="1:7" x14ac:dyDescent="0.25">
      <c r="A112" s="46">
        <f>[1]Formulas!B83</f>
        <v>0</v>
      </c>
    </row>
    <row r="113" spans="1:1" x14ac:dyDescent="0.25">
      <c r="A113" s="46">
        <f>[1]Formulas!B84</f>
        <v>0</v>
      </c>
    </row>
    <row r="114" spans="1:1" x14ac:dyDescent="0.25">
      <c r="A114" s="46">
        <f>[1]Formulas!B85</f>
        <v>0</v>
      </c>
    </row>
    <row r="115" spans="1:1" x14ac:dyDescent="0.25">
      <c r="A115" s="46">
        <f>[1]Formulas!B86</f>
        <v>0</v>
      </c>
    </row>
    <row r="116" spans="1:1" x14ac:dyDescent="0.25">
      <c r="A116" s="46">
        <f>[1]Formulas!B87</f>
        <v>0</v>
      </c>
    </row>
    <row r="117" spans="1:1" x14ac:dyDescent="0.25">
      <c r="A117" s="46">
        <f>[1]Formulas!B88</f>
        <v>0</v>
      </c>
    </row>
    <row r="118" spans="1:1" x14ac:dyDescent="0.25">
      <c r="A118" s="46">
        <f>[1]Formulas!B89</f>
        <v>0</v>
      </c>
    </row>
    <row r="119" spans="1:1" x14ac:dyDescent="0.25">
      <c r="A119" s="46">
        <f>[1]Formulas!B90</f>
        <v>0</v>
      </c>
    </row>
    <row r="120" spans="1:1" x14ac:dyDescent="0.25">
      <c r="A120" s="46">
        <f>[1]Formulas!B91</f>
        <v>0</v>
      </c>
    </row>
    <row r="121" spans="1:1" x14ac:dyDescent="0.25">
      <c r="A121" s="46">
        <f>[1]Formulas!B92</f>
        <v>0</v>
      </c>
    </row>
    <row r="122" spans="1:1" x14ac:dyDescent="0.25">
      <c r="A122" s="46">
        <f>[1]Formulas!B93</f>
        <v>0</v>
      </c>
    </row>
    <row r="123" spans="1:1" x14ac:dyDescent="0.25">
      <c r="A123" s="46">
        <f>[1]Formulas!B94</f>
        <v>0</v>
      </c>
    </row>
    <row r="124" spans="1:1" x14ac:dyDescent="0.25">
      <c r="A124" s="46">
        <f>[1]Formulas!B95</f>
        <v>0</v>
      </c>
    </row>
    <row r="125" spans="1:1" x14ac:dyDescent="0.25">
      <c r="A125" s="46">
        <f>[1]Formulas!B96</f>
        <v>0</v>
      </c>
    </row>
    <row r="126" spans="1:1" x14ac:dyDescent="0.25">
      <c r="A126" s="46">
        <f>[1]Formulas!B97</f>
        <v>0</v>
      </c>
    </row>
    <row r="127" spans="1:1" x14ac:dyDescent="0.25">
      <c r="A127" s="46">
        <f>[1]Formulas!B98</f>
        <v>0</v>
      </c>
    </row>
    <row r="128" spans="1:1" x14ac:dyDescent="0.25">
      <c r="A128" s="46">
        <f>[1]Formulas!B99</f>
        <v>0</v>
      </c>
    </row>
    <row r="129" spans="1:1" x14ac:dyDescent="0.25">
      <c r="A129" s="46">
        <f>[1]Formulas!B100</f>
        <v>0</v>
      </c>
    </row>
    <row r="130" spans="1:1" x14ac:dyDescent="0.25">
      <c r="A130" s="46">
        <f>[1]Formulas!B101</f>
        <v>0</v>
      </c>
    </row>
    <row r="131" spans="1:1" x14ac:dyDescent="0.25">
      <c r="A131" s="46">
        <f>[1]Formulas!B102</f>
        <v>0</v>
      </c>
    </row>
    <row r="132" spans="1:1" x14ac:dyDescent="0.25">
      <c r="A132" s="46">
        <f>[1]Formulas!B103</f>
        <v>0</v>
      </c>
    </row>
    <row r="133" spans="1:1" x14ac:dyDescent="0.25">
      <c r="A133" s="46">
        <f>[1]Formulas!B104</f>
        <v>0</v>
      </c>
    </row>
    <row r="134" spans="1:1" x14ac:dyDescent="0.25">
      <c r="A134" s="46">
        <f>[1]Formulas!B105</f>
        <v>0</v>
      </c>
    </row>
    <row r="135" spans="1:1" x14ac:dyDescent="0.25">
      <c r="A135" s="46">
        <f>[1]Formulas!B106</f>
        <v>0</v>
      </c>
    </row>
    <row r="136" spans="1:1" x14ac:dyDescent="0.25">
      <c r="A136" s="46">
        <f>[1]Formulas!B107</f>
        <v>0</v>
      </c>
    </row>
    <row r="137" spans="1:1" x14ac:dyDescent="0.25">
      <c r="A137" s="46">
        <f>[1]Formulas!B108</f>
        <v>0</v>
      </c>
    </row>
    <row r="138" spans="1:1" x14ac:dyDescent="0.25">
      <c r="A138" s="46">
        <f>[1]Formulas!B109</f>
        <v>0</v>
      </c>
    </row>
    <row r="139" spans="1:1" x14ac:dyDescent="0.25">
      <c r="A139" s="46">
        <f>[1]Formulas!B110</f>
        <v>0</v>
      </c>
    </row>
    <row r="140" spans="1:1" x14ac:dyDescent="0.25">
      <c r="A140" s="46">
        <f>[1]Formulas!B111</f>
        <v>0</v>
      </c>
    </row>
    <row r="141" spans="1:1" x14ac:dyDescent="0.25">
      <c r="A141" s="46">
        <f>[1]Formulas!B112</f>
        <v>0</v>
      </c>
    </row>
    <row r="142" spans="1:1" x14ac:dyDescent="0.25">
      <c r="A142" s="46">
        <f>[1]Formulas!B113</f>
        <v>0</v>
      </c>
    </row>
    <row r="143" spans="1:1" x14ac:dyDescent="0.25">
      <c r="A143" s="46">
        <f>[1]Formulas!B114</f>
        <v>0</v>
      </c>
    </row>
    <row r="144" spans="1:1" x14ac:dyDescent="0.25">
      <c r="A144" s="46">
        <f>[1]Formulas!B115</f>
        <v>0</v>
      </c>
    </row>
    <row r="145" spans="1:1" x14ac:dyDescent="0.25">
      <c r="A145" s="46">
        <f>[1]Formulas!B116</f>
        <v>0</v>
      </c>
    </row>
    <row r="146" spans="1:1" x14ac:dyDescent="0.25">
      <c r="A146" s="46">
        <f>[1]Formulas!B117</f>
        <v>0</v>
      </c>
    </row>
    <row r="147" spans="1:1" x14ac:dyDescent="0.25">
      <c r="A147" s="46">
        <f>[1]Formulas!B118</f>
        <v>0</v>
      </c>
    </row>
    <row r="148" spans="1:1" x14ac:dyDescent="0.25">
      <c r="A148" s="46">
        <f>[1]Formulas!B119</f>
        <v>0</v>
      </c>
    </row>
    <row r="149" spans="1:1" x14ac:dyDescent="0.25">
      <c r="A149" s="46">
        <f>[1]Formulas!B120</f>
        <v>0</v>
      </c>
    </row>
    <row r="150" spans="1:1" x14ac:dyDescent="0.25">
      <c r="A150" s="46">
        <f>[1]Formulas!B121</f>
        <v>0</v>
      </c>
    </row>
    <row r="151" spans="1:1" x14ac:dyDescent="0.25">
      <c r="A151" s="46">
        <f>[1]Formulas!B122</f>
        <v>0</v>
      </c>
    </row>
    <row r="152" spans="1:1" x14ac:dyDescent="0.25">
      <c r="A152" s="46">
        <f>[1]Formulas!B123</f>
        <v>0</v>
      </c>
    </row>
    <row r="153" spans="1:1" x14ac:dyDescent="0.25">
      <c r="A153" s="46">
        <f>[1]Formulas!B124</f>
        <v>0</v>
      </c>
    </row>
    <row r="154" spans="1:1" x14ac:dyDescent="0.25">
      <c r="A154" s="46">
        <f>[1]Formulas!B125</f>
        <v>0</v>
      </c>
    </row>
    <row r="155" spans="1:1" x14ac:dyDescent="0.25">
      <c r="A155" s="46">
        <f>[1]Formulas!B126</f>
        <v>0</v>
      </c>
    </row>
    <row r="156" spans="1:1" x14ac:dyDescent="0.25">
      <c r="A156" s="46">
        <f>[1]Formulas!B127</f>
        <v>0</v>
      </c>
    </row>
    <row r="157" spans="1:1" x14ac:dyDescent="0.25">
      <c r="A157" s="46">
        <f>[1]Formulas!B128</f>
        <v>0</v>
      </c>
    </row>
    <row r="158" spans="1:1" x14ac:dyDescent="0.25">
      <c r="A158" s="46">
        <f>[1]Formulas!B129</f>
        <v>0</v>
      </c>
    </row>
    <row r="159" spans="1:1" x14ac:dyDescent="0.25">
      <c r="A159" s="46">
        <f>[1]Formulas!B130</f>
        <v>0</v>
      </c>
    </row>
    <row r="160" spans="1:1" x14ac:dyDescent="0.25">
      <c r="A160" s="46">
        <f>[1]Formulas!B131</f>
        <v>0</v>
      </c>
    </row>
    <row r="161" spans="1:1" x14ac:dyDescent="0.25">
      <c r="A161" s="46">
        <f>[1]Formulas!B132</f>
        <v>0</v>
      </c>
    </row>
    <row r="162" spans="1:1" x14ac:dyDescent="0.25">
      <c r="A162" s="46">
        <f>[1]Formulas!B133</f>
        <v>0</v>
      </c>
    </row>
    <row r="163" spans="1:1" x14ac:dyDescent="0.25">
      <c r="A163" s="46">
        <f>[1]Formulas!B134</f>
        <v>0</v>
      </c>
    </row>
    <row r="164" spans="1:1" x14ac:dyDescent="0.25">
      <c r="A164" s="46">
        <f>[1]Formulas!B135</f>
        <v>0</v>
      </c>
    </row>
    <row r="165" spans="1:1" x14ac:dyDescent="0.25">
      <c r="A165" s="46">
        <f>[1]Formulas!B136</f>
        <v>0</v>
      </c>
    </row>
    <row r="166" spans="1:1" x14ac:dyDescent="0.25">
      <c r="A166" s="46">
        <f>[1]Formulas!B137</f>
        <v>0</v>
      </c>
    </row>
    <row r="167" spans="1:1" x14ac:dyDescent="0.25">
      <c r="A167" s="46">
        <f>[1]Formulas!B138</f>
        <v>0</v>
      </c>
    </row>
    <row r="168" spans="1:1" x14ac:dyDescent="0.25">
      <c r="A168" s="46">
        <f>[1]Formulas!B139</f>
        <v>0</v>
      </c>
    </row>
    <row r="169" spans="1:1" x14ac:dyDescent="0.25">
      <c r="A169" s="46">
        <f>[1]Formulas!B140</f>
        <v>0</v>
      </c>
    </row>
    <row r="170" spans="1:1" x14ac:dyDescent="0.25">
      <c r="A170" s="46">
        <f>[1]Formulas!B141</f>
        <v>0</v>
      </c>
    </row>
    <row r="171" spans="1:1" x14ac:dyDescent="0.25">
      <c r="A171" s="46">
        <f>[1]Formulas!B142</f>
        <v>0</v>
      </c>
    </row>
    <row r="172" spans="1:1" x14ac:dyDescent="0.25">
      <c r="A172" s="46">
        <f>[1]Formulas!B143</f>
        <v>0</v>
      </c>
    </row>
    <row r="173" spans="1:1" x14ac:dyDescent="0.25">
      <c r="A173" s="46">
        <f>[1]Formulas!B144</f>
        <v>0</v>
      </c>
    </row>
    <row r="174" spans="1:1" x14ac:dyDescent="0.25">
      <c r="A174" s="46">
        <f>[1]Formulas!B145</f>
        <v>0</v>
      </c>
    </row>
    <row r="175" spans="1:1" x14ac:dyDescent="0.25">
      <c r="A175" s="46">
        <f>[1]Formulas!B146</f>
        <v>0</v>
      </c>
    </row>
    <row r="176" spans="1:1" x14ac:dyDescent="0.25">
      <c r="A176" s="46">
        <f>[1]Formulas!B147</f>
        <v>0</v>
      </c>
    </row>
    <row r="177" spans="1:1" x14ac:dyDescent="0.25">
      <c r="A177" s="46">
        <f>[1]Formulas!B148</f>
        <v>0</v>
      </c>
    </row>
    <row r="178" spans="1:1" x14ac:dyDescent="0.25">
      <c r="A178" s="46">
        <f>[1]Formulas!B149</f>
        <v>0</v>
      </c>
    </row>
    <row r="179" spans="1:1" x14ac:dyDescent="0.25">
      <c r="A179" s="46">
        <f>[1]Formulas!B150</f>
        <v>0</v>
      </c>
    </row>
    <row r="180" spans="1:1" x14ac:dyDescent="0.25">
      <c r="A180" s="46">
        <f>[1]Formulas!B151</f>
        <v>0</v>
      </c>
    </row>
    <row r="181" spans="1:1" x14ac:dyDescent="0.25">
      <c r="A181" s="46">
        <f>[1]Formulas!B152</f>
        <v>0</v>
      </c>
    </row>
    <row r="182" spans="1:1" x14ac:dyDescent="0.25">
      <c r="A182" s="46">
        <f>[1]Formulas!B153</f>
        <v>0</v>
      </c>
    </row>
    <row r="183" spans="1:1" x14ac:dyDescent="0.25">
      <c r="A183" s="46">
        <f>[1]Formulas!B154</f>
        <v>0</v>
      </c>
    </row>
    <row r="184" spans="1:1" x14ac:dyDescent="0.25">
      <c r="A184" s="46">
        <f>[1]Formulas!B155</f>
        <v>0</v>
      </c>
    </row>
    <row r="185" spans="1:1" x14ac:dyDescent="0.25">
      <c r="A185" s="46">
        <f>[1]Formulas!B156</f>
        <v>0</v>
      </c>
    </row>
    <row r="186" spans="1:1" x14ac:dyDescent="0.25">
      <c r="A186" s="46">
        <f>[1]Formulas!B157</f>
        <v>0</v>
      </c>
    </row>
    <row r="187" spans="1:1" x14ac:dyDescent="0.25">
      <c r="A187" s="46">
        <f>[1]Formulas!B158</f>
        <v>0</v>
      </c>
    </row>
    <row r="188" spans="1:1" x14ac:dyDescent="0.25">
      <c r="A188" s="46">
        <f>[1]Formulas!B159</f>
        <v>0</v>
      </c>
    </row>
    <row r="189" spans="1:1" x14ac:dyDescent="0.25">
      <c r="A189" s="46">
        <f>[1]Formulas!B160</f>
        <v>0</v>
      </c>
    </row>
    <row r="190" spans="1:1" x14ac:dyDescent="0.25">
      <c r="A190" s="46">
        <f>[1]Formulas!B161</f>
        <v>0</v>
      </c>
    </row>
    <row r="191" spans="1:1" x14ac:dyDescent="0.25">
      <c r="A191" s="46">
        <f>[1]Formulas!B162</f>
        <v>0</v>
      </c>
    </row>
    <row r="192" spans="1:1" x14ac:dyDescent="0.25">
      <c r="A192" s="46">
        <f>[1]Formulas!B163</f>
        <v>0</v>
      </c>
    </row>
    <row r="193" spans="1:1" x14ac:dyDescent="0.25">
      <c r="A193" s="46">
        <f>[1]Formulas!B164</f>
        <v>0</v>
      </c>
    </row>
    <row r="194" spans="1:1" x14ac:dyDescent="0.25">
      <c r="A194" s="46">
        <f>[1]Formulas!B165</f>
        <v>0</v>
      </c>
    </row>
    <row r="195" spans="1:1" x14ac:dyDescent="0.25">
      <c r="A195" s="46">
        <f>[1]Formulas!B166</f>
        <v>0</v>
      </c>
    </row>
    <row r="196" spans="1:1" x14ac:dyDescent="0.25">
      <c r="A196" s="46">
        <f>[1]Formulas!B167</f>
        <v>0</v>
      </c>
    </row>
    <row r="197" spans="1:1" x14ac:dyDescent="0.25">
      <c r="A197" s="46">
        <f>[1]Formulas!B168</f>
        <v>0</v>
      </c>
    </row>
    <row r="198" spans="1:1" x14ac:dyDescent="0.25">
      <c r="A198" s="46">
        <f>[1]Formulas!B169</f>
        <v>0</v>
      </c>
    </row>
    <row r="199" spans="1:1" x14ac:dyDescent="0.25">
      <c r="A199" s="46">
        <f>[1]Formulas!B170</f>
        <v>0</v>
      </c>
    </row>
    <row r="200" spans="1:1" x14ac:dyDescent="0.25">
      <c r="A200" s="46">
        <f>[1]Formulas!B171</f>
        <v>0</v>
      </c>
    </row>
    <row r="201" spans="1:1" x14ac:dyDescent="0.25">
      <c r="A201" s="46">
        <f>[1]Formulas!B172</f>
        <v>0</v>
      </c>
    </row>
    <row r="202" spans="1:1" x14ac:dyDescent="0.25">
      <c r="A202" s="46">
        <f>[1]Formulas!B173</f>
        <v>0</v>
      </c>
    </row>
    <row r="203" spans="1:1" x14ac:dyDescent="0.25">
      <c r="A203" s="46">
        <f>[1]Formulas!B174</f>
        <v>0</v>
      </c>
    </row>
    <row r="204" spans="1:1" x14ac:dyDescent="0.25">
      <c r="A204" s="46">
        <f>[1]Formulas!B175</f>
        <v>0</v>
      </c>
    </row>
    <row r="205" spans="1:1" x14ac:dyDescent="0.25">
      <c r="A205" s="46">
        <f>[1]Formulas!B176</f>
        <v>0</v>
      </c>
    </row>
    <row r="206" spans="1:1" x14ac:dyDescent="0.25">
      <c r="A206" s="46">
        <f>[1]Formulas!B177</f>
        <v>0</v>
      </c>
    </row>
    <row r="207" spans="1:1" x14ac:dyDescent="0.25">
      <c r="A207" s="46">
        <f>[1]Formulas!B178</f>
        <v>0</v>
      </c>
    </row>
    <row r="208" spans="1:1" x14ac:dyDescent="0.25">
      <c r="A208" s="46">
        <f>[1]Formulas!B179</f>
        <v>0</v>
      </c>
    </row>
    <row r="209" spans="1:1" x14ac:dyDescent="0.25">
      <c r="A209" s="46">
        <f>[1]Formulas!B180</f>
        <v>0</v>
      </c>
    </row>
    <row r="210" spans="1:1" x14ac:dyDescent="0.25">
      <c r="A210" s="46">
        <f>[1]Formulas!B181</f>
        <v>0</v>
      </c>
    </row>
    <row r="211" spans="1:1" x14ac:dyDescent="0.25">
      <c r="A211" s="46">
        <f>[1]Formulas!B182</f>
        <v>0</v>
      </c>
    </row>
    <row r="212" spans="1:1" x14ac:dyDescent="0.25">
      <c r="A212" s="46">
        <f>[1]Formulas!B183</f>
        <v>0</v>
      </c>
    </row>
    <row r="213" spans="1:1" x14ac:dyDescent="0.25">
      <c r="A213" s="46">
        <f>[1]Formulas!B184</f>
        <v>0</v>
      </c>
    </row>
    <row r="214" spans="1:1" x14ac:dyDescent="0.25">
      <c r="A214" s="46">
        <f>[1]Formulas!B185</f>
        <v>0</v>
      </c>
    </row>
    <row r="215" spans="1:1" x14ac:dyDescent="0.25">
      <c r="A215" s="46">
        <f>[1]Formulas!B186</f>
        <v>0</v>
      </c>
    </row>
    <row r="216" spans="1:1" x14ac:dyDescent="0.25">
      <c r="A216" s="46">
        <f>[1]Formulas!B187</f>
        <v>0</v>
      </c>
    </row>
    <row r="217" spans="1:1" x14ac:dyDescent="0.25">
      <c r="A217" s="46">
        <f>[1]Formulas!B188</f>
        <v>0</v>
      </c>
    </row>
    <row r="218" spans="1:1" x14ac:dyDescent="0.25">
      <c r="A218" s="46">
        <f>[1]Formulas!B189</f>
        <v>0</v>
      </c>
    </row>
    <row r="219" spans="1:1" x14ac:dyDescent="0.25">
      <c r="A219" s="46">
        <f>[1]Formulas!B190</f>
        <v>0</v>
      </c>
    </row>
    <row r="220" spans="1:1" x14ac:dyDescent="0.25">
      <c r="A220" s="46">
        <f>[1]Formulas!B191</f>
        <v>0</v>
      </c>
    </row>
    <row r="221" spans="1:1" x14ac:dyDescent="0.25">
      <c r="A221" s="46">
        <f>[1]Formulas!B192</f>
        <v>0</v>
      </c>
    </row>
    <row r="222" spans="1:1" x14ac:dyDescent="0.25">
      <c r="A222" s="46">
        <f>[1]Formulas!B193</f>
        <v>0</v>
      </c>
    </row>
    <row r="223" spans="1:1" x14ac:dyDescent="0.25">
      <c r="A223" s="46">
        <f>[1]Formulas!B194</f>
        <v>0</v>
      </c>
    </row>
    <row r="224" spans="1:1" x14ac:dyDescent="0.25">
      <c r="A224" s="46">
        <f>[1]Formulas!B195</f>
        <v>0</v>
      </c>
    </row>
    <row r="225" spans="1:1" x14ac:dyDescent="0.25">
      <c r="A225" s="46">
        <f>[1]Formulas!B196</f>
        <v>0</v>
      </c>
    </row>
    <row r="226" spans="1:1" x14ac:dyDescent="0.25">
      <c r="A226" s="46">
        <f>[1]Formulas!B197</f>
        <v>0</v>
      </c>
    </row>
    <row r="227" spans="1:1" x14ac:dyDescent="0.25">
      <c r="A227" s="46">
        <f>[1]Formulas!B198</f>
        <v>0</v>
      </c>
    </row>
    <row r="228" spans="1:1" x14ac:dyDescent="0.25">
      <c r="A228" s="46">
        <f>[1]Formulas!B199</f>
        <v>0</v>
      </c>
    </row>
    <row r="229" spans="1:1" x14ac:dyDescent="0.25">
      <c r="A229" s="46">
        <f>[1]Formulas!B200</f>
        <v>0</v>
      </c>
    </row>
    <row r="230" spans="1:1" x14ac:dyDescent="0.25">
      <c r="A230" s="46">
        <f>[1]Formulas!B201</f>
        <v>0</v>
      </c>
    </row>
    <row r="231" spans="1:1" x14ac:dyDescent="0.25">
      <c r="A231" s="46">
        <f>[1]Formulas!B202</f>
        <v>0</v>
      </c>
    </row>
    <row r="232" spans="1:1" x14ac:dyDescent="0.25">
      <c r="A232" s="46">
        <f>[1]Formulas!B203</f>
        <v>0</v>
      </c>
    </row>
    <row r="233" spans="1:1" x14ac:dyDescent="0.25">
      <c r="A233" s="46">
        <f>[1]Formulas!B204</f>
        <v>0</v>
      </c>
    </row>
    <row r="234" spans="1:1" x14ac:dyDescent="0.25">
      <c r="A234" s="46">
        <f>[1]Formulas!B205</f>
        <v>0</v>
      </c>
    </row>
    <row r="235" spans="1:1" x14ac:dyDescent="0.25">
      <c r="A235" s="46">
        <f>[1]Formulas!B206</f>
        <v>0</v>
      </c>
    </row>
    <row r="236" spans="1:1" x14ac:dyDescent="0.25">
      <c r="A236" s="46">
        <f>[1]Formulas!B207</f>
        <v>0</v>
      </c>
    </row>
    <row r="237" spans="1:1" x14ac:dyDescent="0.25">
      <c r="A237" s="46">
        <f>[1]Formulas!B208</f>
        <v>0</v>
      </c>
    </row>
    <row r="238" spans="1:1" x14ac:dyDescent="0.25">
      <c r="A238" s="46">
        <f>[1]Formulas!B209</f>
        <v>0</v>
      </c>
    </row>
    <row r="239" spans="1:1" x14ac:dyDescent="0.25">
      <c r="A239" s="46">
        <f>[1]Formulas!B210</f>
        <v>0</v>
      </c>
    </row>
    <row r="240" spans="1:1" x14ac:dyDescent="0.25">
      <c r="A240" s="46">
        <f>[1]Formulas!B211</f>
        <v>0</v>
      </c>
    </row>
    <row r="241" spans="1:1" x14ac:dyDescent="0.25">
      <c r="A241" s="46">
        <f>[1]Formulas!B212</f>
        <v>0</v>
      </c>
    </row>
    <row r="242" spans="1:1" x14ac:dyDescent="0.25">
      <c r="A242" s="46">
        <f>[1]Formulas!B213</f>
        <v>0</v>
      </c>
    </row>
    <row r="243" spans="1:1" x14ac:dyDescent="0.25">
      <c r="A243" s="46">
        <f>[1]Formulas!B214</f>
        <v>0</v>
      </c>
    </row>
    <row r="244" spans="1:1" x14ac:dyDescent="0.25">
      <c r="A244" s="46">
        <f>[1]Formulas!B215</f>
        <v>0</v>
      </c>
    </row>
    <row r="245" spans="1:1" x14ac:dyDescent="0.25">
      <c r="A245" s="46">
        <f>[1]Formulas!B216</f>
        <v>0</v>
      </c>
    </row>
    <row r="246" spans="1:1" x14ac:dyDescent="0.25">
      <c r="A246" s="46">
        <f>[1]Formulas!B217</f>
        <v>0</v>
      </c>
    </row>
    <row r="247" spans="1:1" x14ac:dyDescent="0.25">
      <c r="A247" s="46">
        <f>[1]Formulas!B218</f>
        <v>0</v>
      </c>
    </row>
    <row r="248" spans="1:1" x14ac:dyDescent="0.25">
      <c r="A248" s="46">
        <f>[1]Formulas!B219</f>
        <v>0</v>
      </c>
    </row>
    <row r="249" spans="1:1" x14ac:dyDescent="0.25">
      <c r="A249" s="46">
        <f>[1]Formulas!B220</f>
        <v>0</v>
      </c>
    </row>
    <row r="250" spans="1:1" x14ac:dyDescent="0.25">
      <c r="A250" s="46">
        <f>[1]Formulas!B221</f>
        <v>0</v>
      </c>
    </row>
    <row r="251" spans="1:1" x14ac:dyDescent="0.25">
      <c r="A251" s="46">
        <f>[1]Formulas!B222</f>
        <v>0</v>
      </c>
    </row>
    <row r="252" spans="1:1" x14ac:dyDescent="0.25">
      <c r="A252" s="46">
        <f>[1]Formulas!B223</f>
        <v>0</v>
      </c>
    </row>
    <row r="253" spans="1:1" x14ac:dyDescent="0.25">
      <c r="A253" s="46">
        <f>[1]Formulas!B224</f>
        <v>0</v>
      </c>
    </row>
    <row r="254" spans="1:1" x14ac:dyDescent="0.25">
      <c r="A254" s="46">
        <f>[1]Formulas!B225</f>
        <v>0</v>
      </c>
    </row>
    <row r="255" spans="1:1" x14ac:dyDescent="0.25">
      <c r="A255" s="46">
        <f>[1]Formulas!B226</f>
        <v>0</v>
      </c>
    </row>
    <row r="256" spans="1:1" x14ac:dyDescent="0.25">
      <c r="A256" s="46">
        <f>[1]Formulas!B227</f>
        <v>0</v>
      </c>
    </row>
    <row r="257" spans="1:1" x14ac:dyDescent="0.25">
      <c r="A257" s="46">
        <f>[1]Formulas!B228</f>
        <v>0</v>
      </c>
    </row>
    <row r="258" spans="1:1" x14ac:dyDescent="0.25">
      <c r="A258" s="46">
        <f>[1]Formulas!B229</f>
        <v>0</v>
      </c>
    </row>
    <row r="259" spans="1:1" x14ac:dyDescent="0.25">
      <c r="A259" s="46">
        <f>[1]Formulas!B230</f>
        <v>0</v>
      </c>
    </row>
    <row r="260" spans="1:1" x14ac:dyDescent="0.25">
      <c r="A260" s="46">
        <f>[1]Formulas!B231</f>
        <v>0</v>
      </c>
    </row>
    <row r="261" spans="1:1" x14ac:dyDescent="0.25">
      <c r="A261" s="46">
        <f>[1]Formulas!B232</f>
        <v>0</v>
      </c>
    </row>
    <row r="262" spans="1:1" x14ac:dyDescent="0.25">
      <c r="A262" s="46">
        <f>[1]Formulas!B233</f>
        <v>0</v>
      </c>
    </row>
    <row r="263" spans="1:1" x14ac:dyDescent="0.25">
      <c r="A263" s="46">
        <f>[1]Formulas!B234</f>
        <v>0</v>
      </c>
    </row>
    <row r="264" spans="1:1" x14ac:dyDescent="0.25">
      <c r="A264" s="46">
        <f>[1]Formulas!B235</f>
        <v>0</v>
      </c>
    </row>
    <row r="265" spans="1:1" x14ac:dyDescent="0.25">
      <c r="A265" s="46">
        <f>[1]Formulas!B236</f>
        <v>0</v>
      </c>
    </row>
  </sheetData>
  <mergeCells count="2">
    <mergeCell ref="D2:J2"/>
    <mergeCell ref="D4:J4"/>
  </mergeCells>
  <phoneticPr fontId="2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F775-9E6A-4FCD-A797-46F0FCC82FFC}">
  <dimension ref="A2:O237"/>
  <sheetViews>
    <sheetView topLeftCell="B1" zoomScale="50" zoomScaleNormal="50" workbookViewId="0">
      <selection activeCell="F5" sqref="F5"/>
    </sheetView>
  </sheetViews>
  <sheetFormatPr defaultColWidth="8.7109375" defaultRowHeight="15" x14ac:dyDescent="0.25"/>
  <cols>
    <col min="1" max="1" width="20.7109375" style="46" hidden="1" customWidth="1"/>
    <col min="2" max="2" width="33.28515625" style="46" customWidth="1"/>
    <col min="3" max="3" width="41.140625" style="46" customWidth="1"/>
    <col min="4" max="4" width="26" style="46" customWidth="1"/>
    <col min="5" max="5" width="24.7109375" style="46" customWidth="1"/>
    <col min="6" max="6" width="44.42578125" style="46" customWidth="1"/>
    <col min="7" max="7" width="10.42578125" style="46" customWidth="1"/>
    <col min="8" max="8" width="45.28515625" style="46" customWidth="1"/>
    <col min="9" max="9" width="85.28515625" style="46" customWidth="1"/>
    <col min="10" max="10" width="24.140625" style="46" customWidth="1"/>
    <col min="11" max="11" width="25.140625" style="46" customWidth="1"/>
    <col min="12" max="13" width="47.28515625" style="46" customWidth="1"/>
    <col min="14" max="14" width="24.85546875" style="46" customWidth="1"/>
    <col min="15" max="15" width="0" style="46" hidden="1" customWidth="1"/>
    <col min="16" max="16384" width="8.7109375" style="46"/>
  </cols>
  <sheetData>
    <row r="2" spans="1:15" ht="61.5" x14ac:dyDescent="0.9">
      <c r="B2" s="5"/>
      <c r="C2" s="5"/>
      <c r="D2" s="64" t="s">
        <v>152</v>
      </c>
      <c r="E2" s="64"/>
      <c r="F2" s="64"/>
      <c r="G2" s="64"/>
      <c r="H2" s="64"/>
      <c r="I2" s="64"/>
      <c r="J2" s="6"/>
      <c r="K2" s="6"/>
      <c r="L2" s="6"/>
      <c r="M2" s="6"/>
      <c r="N2" s="6"/>
      <c r="O2" s="7"/>
    </row>
    <row r="3" spans="1:15" ht="23.25" x14ac:dyDescent="0.35">
      <c r="B3" s="5"/>
      <c r="C3" s="5"/>
      <c r="D3" s="5"/>
      <c r="E3" s="5"/>
      <c r="F3" s="1"/>
      <c r="G3" s="1"/>
      <c r="H3" s="1"/>
      <c r="I3" s="8"/>
      <c r="J3" s="1"/>
      <c r="K3" s="8"/>
      <c r="L3" s="9"/>
      <c r="M3" s="9"/>
      <c r="N3" s="9"/>
      <c r="O3" s="10"/>
    </row>
    <row r="4" spans="1:15" ht="23.25" x14ac:dyDescent="0.35">
      <c r="B4" s="5"/>
      <c r="C4" s="5"/>
      <c r="D4" s="65" t="s">
        <v>153</v>
      </c>
      <c r="E4" s="65"/>
      <c r="F4" s="65"/>
      <c r="G4" s="65"/>
      <c r="H4" s="65"/>
      <c r="I4" s="65"/>
      <c r="J4" s="6"/>
      <c r="K4" s="6"/>
      <c r="L4" s="6"/>
      <c r="M4" s="6"/>
      <c r="N4" s="6"/>
      <c r="O4" s="6"/>
    </row>
    <row r="5" spans="1:15" ht="23.25" x14ac:dyDescent="0.35">
      <c r="B5" s="5"/>
      <c r="C5" s="5"/>
      <c r="D5" s="5"/>
      <c r="E5" s="11" t="s">
        <v>2</v>
      </c>
      <c r="F5" s="63">
        <v>45771</v>
      </c>
      <c r="G5" s="5"/>
      <c r="H5" s="5"/>
      <c r="I5" s="5"/>
      <c r="J5" s="5"/>
      <c r="K5" s="5"/>
      <c r="L5" s="5"/>
      <c r="M5" s="5"/>
      <c r="N5" s="5"/>
      <c r="O5" s="5"/>
    </row>
    <row r="6" spans="1:15" ht="23.25" x14ac:dyDescent="0.3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5" ht="23.25" x14ac:dyDescent="0.3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5" ht="23.25" x14ac:dyDescent="0.3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5" x14ac:dyDescent="0.25">
      <c r="A9" s="47"/>
      <c r="B9" s="47"/>
      <c r="C9" s="47"/>
      <c r="D9" s="48"/>
      <c r="E9" s="48"/>
      <c r="F9" s="47"/>
      <c r="G9" s="47"/>
      <c r="H9" s="47"/>
      <c r="I9" s="47"/>
      <c r="J9" s="47"/>
      <c r="K9" s="47"/>
      <c r="L9" s="47"/>
      <c r="M9" s="47"/>
      <c r="N9" s="47"/>
    </row>
    <row r="10" spans="1:15" x14ac:dyDescent="0.25">
      <c r="A10" s="47"/>
      <c r="B10" s="47"/>
      <c r="C10" s="47"/>
      <c r="D10" s="48"/>
      <c r="E10" s="48"/>
      <c r="F10" s="47"/>
      <c r="G10" s="47"/>
      <c r="H10" s="47"/>
      <c r="I10" s="47"/>
      <c r="J10" s="47"/>
      <c r="K10" s="47"/>
      <c r="L10" s="47"/>
      <c r="M10" s="47"/>
      <c r="N10" s="47"/>
    </row>
    <row r="11" spans="1:15" ht="23.25" x14ac:dyDescent="0.35">
      <c r="A11" s="47" t="s">
        <v>3</v>
      </c>
      <c r="B11" s="12" t="s">
        <v>4</v>
      </c>
      <c r="C11" s="13" t="s">
        <v>5</v>
      </c>
      <c r="D11" s="14" t="s">
        <v>6</v>
      </c>
      <c r="E11" s="14" t="s">
        <v>7</v>
      </c>
      <c r="F11" s="15" t="s">
        <v>8</v>
      </c>
      <c r="G11" s="13" t="s">
        <v>9</v>
      </c>
      <c r="H11" s="15" t="s">
        <v>10</v>
      </c>
      <c r="I11" s="16" t="s">
        <v>11</v>
      </c>
      <c r="J11" s="15" t="s">
        <v>12</v>
      </c>
      <c r="K11" s="15" t="s">
        <v>13</v>
      </c>
      <c r="L11" s="15" t="s">
        <v>14</v>
      </c>
      <c r="M11" s="25" t="s">
        <v>15</v>
      </c>
      <c r="N11" s="17" t="s">
        <v>16</v>
      </c>
      <c r="O11" s="18" t="s">
        <v>154</v>
      </c>
    </row>
    <row r="12" spans="1:15" ht="69.75" x14ac:dyDescent="0.35">
      <c r="A12" s="19"/>
      <c r="B12" s="26">
        <v>1071403</v>
      </c>
      <c r="C12" s="2" t="s">
        <v>17</v>
      </c>
      <c r="D12" s="23">
        <v>45762</v>
      </c>
      <c r="E12" s="23">
        <v>45764</v>
      </c>
      <c r="F12" s="2" t="s">
        <v>155</v>
      </c>
      <c r="G12" s="2" t="s">
        <v>156</v>
      </c>
      <c r="H12" s="4" t="s">
        <v>52</v>
      </c>
      <c r="I12" s="4" t="s">
        <v>157</v>
      </c>
      <c r="J12" s="4"/>
      <c r="K12" s="4"/>
      <c r="L12" s="4"/>
      <c r="M12" s="4"/>
      <c r="N12" s="20"/>
      <c r="O12" s="21"/>
    </row>
    <row r="13" spans="1:15" ht="249" customHeight="1" x14ac:dyDescent="0.35">
      <c r="A13" s="19"/>
      <c r="B13" s="2">
        <v>1071375</v>
      </c>
      <c r="C13" s="2" t="s">
        <v>43</v>
      </c>
      <c r="D13" s="23"/>
      <c r="E13" s="23"/>
      <c r="F13" s="4" t="s">
        <v>158</v>
      </c>
      <c r="G13" s="2">
        <v>2</v>
      </c>
      <c r="H13" s="4" t="s">
        <v>52</v>
      </c>
      <c r="I13" s="4" t="s">
        <v>159</v>
      </c>
      <c r="J13" s="32" t="s">
        <v>160</v>
      </c>
      <c r="K13" s="2" t="s">
        <v>161</v>
      </c>
      <c r="L13" s="2" t="s">
        <v>162</v>
      </c>
      <c r="M13" s="4"/>
      <c r="N13" s="4"/>
    </row>
    <row r="14" spans="1:15" ht="69.75" x14ac:dyDescent="0.35">
      <c r="A14" s="19"/>
      <c r="B14" s="2">
        <v>1071408</v>
      </c>
      <c r="C14" s="2" t="s">
        <v>43</v>
      </c>
      <c r="D14" s="23">
        <v>45895</v>
      </c>
      <c r="E14" s="23">
        <v>45897</v>
      </c>
      <c r="F14" s="4" t="s">
        <v>163</v>
      </c>
      <c r="G14" s="2" t="s">
        <v>164</v>
      </c>
      <c r="H14" s="4" t="s">
        <v>52</v>
      </c>
      <c r="I14" s="4" t="s">
        <v>165</v>
      </c>
      <c r="J14" s="2"/>
      <c r="K14" s="4"/>
      <c r="L14" s="2"/>
      <c r="M14" s="2"/>
      <c r="N14" s="20"/>
      <c r="O14" s="21"/>
    </row>
    <row r="15" spans="1:15" ht="46.5" x14ac:dyDescent="0.35">
      <c r="A15" s="19"/>
      <c r="B15" s="2">
        <v>1071407</v>
      </c>
      <c r="C15" s="2" t="s">
        <v>43</v>
      </c>
      <c r="D15" s="23">
        <v>45818</v>
      </c>
      <c r="E15" s="23">
        <v>45832</v>
      </c>
      <c r="F15" s="4" t="s">
        <v>166</v>
      </c>
      <c r="G15" s="2">
        <v>4</v>
      </c>
      <c r="H15" s="4" t="s">
        <v>52</v>
      </c>
      <c r="I15" s="20" t="s">
        <v>167</v>
      </c>
      <c r="J15" s="28"/>
      <c r="K15" s="20"/>
      <c r="L15" s="9"/>
      <c r="M15" s="2"/>
      <c r="N15" s="20"/>
      <c r="O15" s="21"/>
    </row>
    <row r="16" spans="1:15" ht="69.75" x14ac:dyDescent="0.35">
      <c r="A16" s="19"/>
      <c r="B16" s="2">
        <v>1071406</v>
      </c>
      <c r="C16" s="2" t="s">
        <v>43</v>
      </c>
      <c r="D16" s="23"/>
      <c r="E16" s="23"/>
      <c r="F16" s="4" t="s">
        <v>168</v>
      </c>
      <c r="G16" s="2" t="s">
        <v>56</v>
      </c>
      <c r="H16" s="4" t="s">
        <v>52</v>
      </c>
      <c r="I16" s="29" t="s">
        <v>169</v>
      </c>
      <c r="J16" s="2"/>
      <c r="K16" s="4"/>
      <c r="L16" s="2"/>
      <c r="M16" s="2"/>
      <c r="N16" s="20"/>
      <c r="O16" s="21"/>
    </row>
    <row r="17" spans="1:15" ht="93" x14ac:dyDescent="0.35">
      <c r="A17" s="19"/>
      <c r="B17" s="2">
        <v>1071418</v>
      </c>
      <c r="C17" s="2" t="s">
        <v>43</v>
      </c>
      <c r="D17" s="23">
        <v>45937</v>
      </c>
      <c r="E17" s="23">
        <v>45939</v>
      </c>
      <c r="F17" s="4" t="s">
        <v>170</v>
      </c>
      <c r="G17" s="2" t="s">
        <v>56</v>
      </c>
      <c r="H17" s="4" t="s">
        <v>52</v>
      </c>
      <c r="I17" s="29" t="s">
        <v>169</v>
      </c>
      <c r="J17" s="2"/>
      <c r="K17" s="4"/>
      <c r="L17" s="2"/>
      <c r="M17" s="2"/>
      <c r="N17" s="20"/>
      <c r="O17" s="21"/>
    </row>
    <row r="18" spans="1:15" ht="46.5" x14ac:dyDescent="0.35">
      <c r="A18" s="19"/>
      <c r="B18" s="2">
        <v>1071389</v>
      </c>
      <c r="C18" s="2" t="s">
        <v>43</v>
      </c>
      <c r="D18" s="23"/>
      <c r="E18" s="23"/>
      <c r="F18" s="4" t="s">
        <v>171</v>
      </c>
      <c r="G18" s="2" t="s">
        <v>56</v>
      </c>
      <c r="H18" s="4" t="s">
        <v>52</v>
      </c>
      <c r="I18" s="20" t="s">
        <v>159</v>
      </c>
      <c r="J18" s="28">
        <v>2856</v>
      </c>
      <c r="K18" s="20" t="s">
        <v>172</v>
      </c>
      <c r="L18" s="2">
        <v>1005046</v>
      </c>
      <c r="M18" s="2"/>
      <c r="N18" s="20"/>
      <c r="O18" s="21"/>
    </row>
    <row r="19" spans="1:15" ht="46.5" x14ac:dyDescent="0.35">
      <c r="A19" s="19"/>
      <c r="B19" s="2">
        <v>1071387</v>
      </c>
      <c r="C19" s="2" t="s">
        <v>43</v>
      </c>
      <c r="D19" s="23">
        <v>45874</v>
      </c>
      <c r="E19" s="23">
        <v>45876</v>
      </c>
      <c r="F19" s="4" t="s">
        <v>173</v>
      </c>
      <c r="G19" s="2" t="s">
        <v>56</v>
      </c>
      <c r="H19" s="4" t="s">
        <v>52</v>
      </c>
      <c r="I19" s="20" t="s">
        <v>159</v>
      </c>
      <c r="J19" s="28">
        <v>3554</v>
      </c>
      <c r="K19" s="20" t="s">
        <v>174</v>
      </c>
      <c r="L19" s="2">
        <v>1002337</v>
      </c>
      <c r="M19" s="2"/>
      <c r="N19" s="20"/>
      <c r="O19" s="21"/>
    </row>
    <row r="20" spans="1:15" ht="46.5" x14ac:dyDescent="0.35">
      <c r="A20" s="19"/>
      <c r="B20" s="2">
        <v>1071388</v>
      </c>
      <c r="C20" s="2" t="s">
        <v>43</v>
      </c>
      <c r="D20" s="23"/>
      <c r="E20" s="23"/>
      <c r="F20" s="4" t="s">
        <v>175</v>
      </c>
      <c r="G20" s="2" t="s">
        <v>56</v>
      </c>
      <c r="H20" s="4" t="s">
        <v>52</v>
      </c>
      <c r="I20" s="20" t="s">
        <v>176</v>
      </c>
      <c r="J20" s="28"/>
      <c r="K20" s="20"/>
      <c r="L20" s="2"/>
      <c r="M20" s="2"/>
      <c r="N20" s="20"/>
      <c r="O20" s="21"/>
    </row>
    <row r="21" spans="1:15" ht="46.5" x14ac:dyDescent="0.35">
      <c r="A21" s="19"/>
      <c r="B21" s="2">
        <v>1071378</v>
      </c>
      <c r="C21" s="2" t="s">
        <v>43</v>
      </c>
      <c r="D21" s="23"/>
      <c r="E21" s="23"/>
      <c r="F21" s="4" t="s">
        <v>177</v>
      </c>
      <c r="G21" s="2" t="s">
        <v>56</v>
      </c>
      <c r="H21" s="4" t="s">
        <v>52</v>
      </c>
      <c r="I21" s="20" t="s">
        <v>167</v>
      </c>
      <c r="J21" s="2"/>
      <c r="K21" s="4"/>
      <c r="L21" s="2"/>
      <c r="M21" s="2"/>
      <c r="N21" s="20"/>
      <c r="O21" s="21"/>
    </row>
    <row r="22" spans="1:15" ht="46.5" x14ac:dyDescent="0.35">
      <c r="A22" s="19"/>
      <c r="B22" s="2">
        <v>1071398</v>
      </c>
      <c r="C22" s="2" t="s">
        <v>43</v>
      </c>
      <c r="D22" s="23"/>
      <c r="E22" s="23"/>
      <c r="F22" s="4" t="s">
        <v>178</v>
      </c>
      <c r="G22" s="2" t="s">
        <v>56</v>
      </c>
      <c r="H22" s="4" t="s">
        <v>52</v>
      </c>
      <c r="I22" s="4" t="s">
        <v>179</v>
      </c>
      <c r="J22" s="2"/>
      <c r="K22" s="4"/>
      <c r="L22" s="2"/>
      <c r="M22" s="2"/>
      <c r="N22" s="20"/>
      <c r="O22" s="21"/>
    </row>
    <row r="23" spans="1:15" ht="69.75" x14ac:dyDescent="0.35">
      <c r="A23" s="19"/>
      <c r="B23" s="2">
        <v>1071395</v>
      </c>
      <c r="C23" s="2" t="s">
        <v>43</v>
      </c>
      <c r="D23" s="23"/>
      <c r="E23" s="23"/>
      <c r="F23" s="4" t="s">
        <v>180</v>
      </c>
      <c r="G23" s="2" t="s">
        <v>56</v>
      </c>
      <c r="H23" s="4" t="s">
        <v>52</v>
      </c>
      <c r="I23" s="4" t="s">
        <v>165</v>
      </c>
      <c r="J23" s="2"/>
      <c r="K23" s="4"/>
      <c r="L23" s="2"/>
      <c r="M23" s="2"/>
      <c r="N23" s="20"/>
      <c r="O23" s="21"/>
    </row>
    <row r="24" spans="1:15" ht="69.75" x14ac:dyDescent="0.35">
      <c r="A24" s="19"/>
      <c r="B24" s="2">
        <v>1071368</v>
      </c>
      <c r="C24" s="2" t="s">
        <v>17</v>
      </c>
      <c r="D24" s="23">
        <v>45839</v>
      </c>
      <c r="E24" s="23">
        <v>45848</v>
      </c>
      <c r="F24" s="42" t="s">
        <v>181</v>
      </c>
      <c r="G24" s="28">
        <v>4</v>
      </c>
      <c r="H24" s="20" t="s">
        <v>52</v>
      </c>
      <c r="I24" s="27" t="s">
        <v>182</v>
      </c>
      <c r="J24" s="4"/>
      <c r="K24" s="4"/>
      <c r="L24" s="4"/>
      <c r="M24" s="4"/>
      <c r="N24" s="20"/>
      <c r="O24" s="21"/>
    </row>
    <row r="25" spans="1:15" ht="69.75" x14ac:dyDescent="0.35">
      <c r="A25" s="19"/>
      <c r="B25" s="2">
        <v>1071367</v>
      </c>
      <c r="C25" s="2" t="s">
        <v>17</v>
      </c>
      <c r="D25" s="23">
        <v>45881</v>
      </c>
      <c r="E25" s="23">
        <v>45883</v>
      </c>
      <c r="F25" s="42" t="s">
        <v>183</v>
      </c>
      <c r="G25" s="28">
        <v>4</v>
      </c>
      <c r="H25" s="20" t="s">
        <v>52</v>
      </c>
      <c r="I25" s="27" t="s">
        <v>182</v>
      </c>
      <c r="J25" s="4"/>
      <c r="K25" s="4"/>
      <c r="L25" s="4"/>
      <c r="M25" s="4"/>
      <c r="N25" s="20"/>
      <c r="O25" s="21"/>
    </row>
    <row r="26" spans="1:15" ht="69.75" x14ac:dyDescent="0.35">
      <c r="A26" s="19"/>
      <c r="B26" s="2">
        <v>1071414</v>
      </c>
      <c r="C26" s="2" t="s">
        <v>17</v>
      </c>
      <c r="D26" s="23">
        <v>45888</v>
      </c>
      <c r="E26" s="23">
        <v>45894</v>
      </c>
      <c r="F26" s="42" t="s">
        <v>184</v>
      </c>
      <c r="G26" s="28">
        <v>4</v>
      </c>
      <c r="H26" s="20" t="s">
        <v>52</v>
      </c>
      <c r="I26" s="27" t="s">
        <v>182</v>
      </c>
      <c r="J26" s="4"/>
      <c r="K26" s="4"/>
      <c r="L26" s="4"/>
      <c r="M26" s="4"/>
      <c r="N26" s="20"/>
      <c r="O26" s="21"/>
    </row>
    <row r="27" spans="1:15" ht="69.75" x14ac:dyDescent="0.35">
      <c r="A27" s="19"/>
      <c r="B27" s="2">
        <v>1071420</v>
      </c>
      <c r="C27" s="2" t="s">
        <v>17</v>
      </c>
      <c r="D27" s="23">
        <v>45936</v>
      </c>
      <c r="E27" s="23">
        <v>45954</v>
      </c>
      <c r="F27" s="45" t="s">
        <v>185</v>
      </c>
      <c r="G27" s="28">
        <v>4</v>
      </c>
      <c r="H27" s="20" t="s">
        <v>52</v>
      </c>
      <c r="I27" s="27" t="s">
        <v>182</v>
      </c>
      <c r="J27" s="4"/>
      <c r="K27" s="4"/>
      <c r="L27" s="4"/>
      <c r="M27" s="4"/>
      <c r="N27" s="20"/>
      <c r="O27" s="21"/>
    </row>
    <row r="28" spans="1:15" ht="69.75" x14ac:dyDescent="0.35">
      <c r="A28" s="19"/>
      <c r="B28" s="2">
        <v>1071419</v>
      </c>
      <c r="C28" s="2" t="s">
        <v>17</v>
      </c>
      <c r="D28" s="23">
        <v>45902.564583333333</v>
      </c>
      <c r="E28" s="23">
        <v>45918.564583333333</v>
      </c>
      <c r="F28" s="42" t="s">
        <v>186</v>
      </c>
      <c r="G28" s="28">
        <v>4</v>
      </c>
      <c r="H28" s="20" t="s">
        <v>52</v>
      </c>
      <c r="I28" s="27" t="s">
        <v>182</v>
      </c>
      <c r="J28" s="2"/>
      <c r="K28" s="4"/>
      <c r="L28" s="2"/>
      <c r="M28" s="2"/>
      <c r="N28" s="20"/>
      <c r="O28" s="21"/>
    </row>
    <row r="29" spans="1:15" ht="69.75" x14ac:dyDescent="0.35">
      <c r="A29" s="19"/>
      <c r="B29" s="2">
        <v>1071377</v>
      </c>
      <c r="C29" s="2" t="s">
        <v>17</v>
      </c>
      <c r="D29" s="23">
        <v>45817</v>
      </c>
      <c r="E29" s="23">
        <v>45832</v>
      </c>
      <c r="F29" s="42" t="s">
        <v>187</v>
      </c>
      <c r="G29" s="28">
        <v>4</v>
      </c>
      <c r="H29" s="4" t="s">
        <v>52</v>
      </c>
      <c r="I29" s="27" t="s">
        <v>182</v>
      </c>
      <c r="J29" s="2"/>
      <c r="K29" s="4"/>
      <c r="L29" s="2"/>
      <c r="M29" s="2"/>
      <c r="N29" s="20"/>
      <c r="O29" s="21"/>
    </row>
    <row r="30" spans="1:15" ht="69.75" x14ac:dyDescent="0.35">
      <c r="A30" s="19"/>
      <c r="B30" s="2">
        <v>1071379</v>
      </c>
      <c r="C30" s="2" t="s">
        <v>17</v>
      </c>
      <c r="D30" s="23">
        <v>45853</v>
      </c>
      <c r="E30" s="23">
        <v>45855</v>
      </c>
      <c r="F30" s="42" t="s">
        <v>188</v>
      </c>
      <c r="G30" s="28">
        <v>4</v>
      </c>
      <c r="H30" s="4" t="s">
        <v>52</v>
      </c>
      <c r="I30" s="27" t="s">
        <v>182</v>
      </c>
      <c r="J30" s="2"/>
      <c r="K30" s="4"/>
      <c r="L30" s="2"/>
      <c r="M30" s="2"/>
      <c r="N30" s="20"/>
      <c r="O30" s="21"/>
    </row>
    <row r="31" spans="1:15" ht="69.75" x14ac:dyDescent="0.35">
      <c r="A31" s="19"/>
      <c r="B31" s="2">
        <v>1071380</v>
      </c>
      <c r="C31" s="2" t="s">
        <v>43</v>
      </c>
      <c r="D31" s="23">
        <v>45811</v>
      </c>
      <c r="E31" s="23">
        <v>45827</v>
      </c>
      <c r="F31" s="4" t="s">
        <v>189</v>
      </c>
      <c r="G31" s="28">
        <v>4</v>
      </c>
      <c r="H31" s="4" t="s">
        <v>52</v>
      </c>
      <c r="I31" s="27" t="s">
        <v>182</v>
      </c>
      <c r="J31" s="2"/>
      <c r="K31" s="4"/>
      <c r="L31" s="2"/>
      <c r="M31" s="2"/>
      <c r="N31" s="20"/>
      <c r="O31" s="21"/>
    </row>
    <row r="32" spans="1:15" ht="46.5" x14ac:dyDescent="0.35">
      <c r="A32" s="19"/>
      <c r="B32" s="2">
        <v>1071411</v>
      </c>
      <c r="C32" s="2" t="s">
        <v>43</v>
      </c>
      <c r="D32" s="23"/>
      <c r="E32" s="23"/>
      <c r="F32" s="4" t="s">
        <v>190</v>
      </c>
      <c r="G32" s="2" t="s">
        <v>191</v>
      </c>
      <c r="H32" s="4" t="s">
        <v>52</v>
      </c>
      <c r="I32" s="29" t="s">
        <v>169</v>
      </c>
      <c r="J32" s="2"/>
      <c r="K32" s="4"/>
      <c r="L32" s="2"/>
      <c r="M32" s="2"/>
      <c r="N32" s="20"/>
      <c r="O32" s="21"/>
    </row>
    <row r="33" spans="1:15" ht="69.75" x14ac:dyDescent="0.35">
      <c r="A33" s="19"/>
      <c r="B33" s="2">
        <v>1071252</v>
      </c>
      <c r="C33" s="2" t="s">
        <v>43</v>
      </c>
      <c r="D33" s="23"/>
      <c r="E33" s="24"/>
      <c r="F33" s="4" t="s">
        <v>192</v>
      </c>
      <c r="G33" s="2" t="s">
        <v>191</v>
      </c>
      <c r="H33" s="3" t="s">
        <v>52</v>
      </c>
      <c r="I33" s="30" t="s">
        <v>165</v>
      </c>
      <c r="J33" s="2"/>
      <c r="K33" s="4"/>
      <c r="L33" s="2"/>
      <c r="M33" s="2"/>
      <c r="N33" s="20"/>
      <c r="O33" s="21"/>
    </row>
    <row r="34" spans="1:15" ht="46.5" x14ac:dyDescent="0.35">
      <c r="A34" s="19"/>
      <c r="B34" s="2">
        <v>1071410</v>
      </c>
      <c r="C34" s="2" t="s">
        <v>43</v>
      </c>
      <c r="D34" s="23"/>
      <c r="E34" s="23"/>
      <c r="F34" s="4" t="s">
        <v>193</v>
      </c>
      <c r="G34" s="2" t="s">
        <v>191</v>
      </c>
      <c r="H34" s="4" t="s">
        <v>52</v>
      </c>
      <c r="I34" s="29" t="s">
        <v>169</v>
      </c>
      <c r="J34" s="2"/>
      <c r="K34" s="4"/>
      <c r="L34" s="2"/>
      <c r="M34" s="2"/>
      <c r="N34" s="20"/>
      <c r="O34" s="21"/>
    </row>
    <row r="35" spans="1:15" ht="69.75" x14ac:dyDescent="0.35">
      <c r="A35" s="19"/>
      <c r="B35" s="9">
        <v>1071366</v>
      </c>
      <c r="C35" s="2" t="s">
        <v>43</v>
      </c>
      <c r="D35" s="23"/>
      <c r="E35" s="23"/>
      <c r="F35" s="4" t="s">
        <v>194</v>
      </c>
      <c r="G35" s="28">
        <v>5</v>
      </c>
      <c r="H35" s="20" t="s">
        <v>52</v>
      </c>
      <c r="I35" s="30" t="s">
        <v>195</v>
      </c>
      <c r="J35" s="4"/>
      <c r="K35" s="4"/>
      <c r="L35" s="4"/>
      <c r="M35" s="2"/>
      <c r="N35" s="20"/>
      <c r="O35" s="21"/>
    </row>
    <row r="36" spans="1:15" ht="69.75" x14ac:dyDescent="0.35">
      <c r="A36" s="19"/>
      <c r="B36" s="2">
        <v>1071382</v>
      </c>
      <c r="C36" s="2" t="s">
        <v>43</v>
      </c>
      <c r="D36" s="23">
        <v>45853</v>
      </c>
      <c r="E36" s="23">
        <v>45855</v>
      </c>
      <c r="F36" s="4" t="s">
        <v>196</v>
      </c>
      <c r="G36" s="28">
        <v>5</v>
      </c>
      <c r="H36" s="4" t="s">
        <v>52</v>
      </c>
      <c r="I36" s="30" t="s">
        <v>195</v>
      </c>
      <c r="J36" s="2"/>
      <c r="K36" s="4"/>
      <c r="L36" s="2"/>
      <c r="M36" s="2"/>
      <c r="N36" s="20"/>
      <c r="O36" s="21"/>
    </row>
    <row r="37" spans="1:15" ht="69.75" x14ac:dyDescent="0.35">
      <c r="A37" s="19"/>
      <c r="B37" s="2">
        <v>1071381</v>
      </c>
      <c r="C37" s="2" t="s">
        <v>43</v>
      </c>
      <c r="D37" s="23">
        <v>45783</v>
      </c>
      <c r="E37" s="23">
        <v>45792</v>
      </c>
      <c r="F37" s="4" t="s">
        <v>197</v>
      </c>
      <c r="G37" s="28">
        <v>5</v>
      </c>
      <c r="H37" s="4" t="s">
        <v>52</v>
      </c>
      <c r="I37" s="27" t="s">
        <v>195</v>
      </c>
      <c r="J37" s="2"/>
      <c r="K37" s="4"/>
      <c r="L37" s="2"/>
      <c r="M37" s="2"/>
      <c r="N37" s="20"/>
      <c r="O37" s="21"/>
    </row>
    <row r="38" spans="1:15" s="5" customFormat="1" ht="46.5" x14ac:dyDescent="0.35">
      <c r="A38" s="19"/>
      <c r="B38" s="2">
        <v>1071394</v>
      </c>
      <c r="C38" s="2" t="s">
        <v>17</v>
      </c>
      <c r="D38" s="23">
        <v>45769</v>
      </c>
      <c r="E38" s="23">
        <v>45771</v>
      </c>
      <c r="F38" s="4" t="s">
        <v>198</v>
      </c>
      <c r="G38" s="2">
        <v>5</v>
      </c>
      <c r="H38" s="4" t="s">
        <v>52</v>
      </c>
      <c r="I38" s="4" t="s">
        <v>159</v>
      </c>
      <c r="J38" s="2">
        <v>7369</v>
      </c>
      <c r="K38" s="4" t="s">
        <v>199</v>
      </c>
      <c r="L38" s="2">
        <v>1003266</v>
      </c>
      <c r="M38" s="2"/>
      <c r="N38" s="20"/>
      <c r="O38" s="21"/>
    </row>
    <row r="39" spans="1:15" ht="69.75" x14ac:dyDescent="0.35">
      <c r="A39" s="19"/>
      <c r="B39" s="2">
        <v>153798</v>
      </c>
      <c r="C39" s="2" t="s">
        <v>43</v>
      </c>
      <c r="D39" s="23">
        <v>45846</v>
      </c>
      <c r="E39" s="23">
        <v>45860</v>
      </c>
      <c r="F39" s="4" t="s">
        <v>200</v>
      </c>
      <c r="G39" s="2" t="s">
        <v>96</v>
      </c>
      <c r="H39" s="4" t="s">
        <v>52</v>
      </c>
      <c r="I39" s="4" t="s">
        <v>195</v>
      </c>
      <c r="J39" s="2"/>
      <c r="K39" s="4"/>
      <c r="L39" s="2"/>
      <c r="M39" s="2"/>
      <c r="N39" s="20"/>
      <c r="O39" s="21"/>
    </row>
    <row r="40" spans="1:15" ht="69.75" x14ac:dyDescent="0.35">
      <c r="A40" s="19"/>
      <c r="B40" s="2">
        <v>1071392</v>
      </c>
      <c r="C40" s="2" t="s">
        <v>43</v>
      </c>
      <c r="D40" s="23">
        <v>45923</v>
      </c>
      <c r="E40" s="23">
        <v>45937</v>
      </c>
      <c r="F40" s="4" t="s">
        <v>201</v>
      </c>
      <c r="G40" s="2" t="s">
        <v>96</v>
      </c>
      <c r="H40" s="4" t="s">
        <v>52</v>
      </c>
      <c r="I40" s="4" t="s">
        <v>195</v>
      </c>
      <c r="J40" s="2"/>
      <c r="K40" s="4"/>
      <c r="L40" s="2"/>
      <c r="M40" s="2"/>
      <c r="N40" s="20"/>
      <c r="O40" s="21"/>
    </row>
    <row r="41" spans="1:15" ht="69.75" x14ac:dyDescent="0.35">
      <c r="A41" s="19"/>
      <c r="B41" s="2">
        <v>1071390</v>
      </c>
      <c r="C41" s="2" t="s">
        <v>43</v>
      </c>
      <c r="D41" s="23"/>
      <c r="E41" s="23"/>
      <c r="F41" s="4" t="s">
        <v>202</v>
      </c>
      <c r="G41" s="2" t="s">
        <v>96</v>
      </c>
      <c r="H41" s="4" t="s">
        <v>52</v>
      </c>
      <c r="I41" s="27" t="s">
        <v>195</v>
      </c>
      <c r="J41" s="28"/>
      <c r="K41" s="20"/>
      <c r="L41" s="2"/>
      <c r="M41" s="2"/>
      <c r="N41" s="20"/>
      <c r="O41" s="21"/>
    </row>
    <row r="42" spans="1:15" ht="69.75" x14ac:dyDescent="0.35">
      <c r="A42" s="19"/>
      <c r="B42" s="2">
        <v>1071417</v>
      </c>
      <c r="C42" s="2" t="s">
        <v>43</v>
      </c>
      <c r="D42" s="23">
        <v>45783.208333333336</v>
      </c>
      <c r="E42" s="23">
        <v>45786.5</v>
      </c>
      <c r="F42" s="4" t="s">
        <v>203</v>
      </c>
      <c r="G42" s="2" t="s">
        <v>96</v>
      </c>
      <c r="H42" s="4" t="s">
        <v>52</v>
      </c>
      <c r="I42" s="29" t="s">
        <v>169</v>
      </c>
      <c r="J42" s="2"/>
      <c r="K42" s="4"/>
      <c r="L42" s="2"/>
      <c r="M42" s="2"/>
      <c r="N42" s="20"/>
      <c r="O42" s="21"/>
    </row>
    <row r="43" spans="1:15" ht="46.5" x14ac:dyDescent="0.35">
      <c r="A43" s="19"/>
      <c r="B43" s="2">
        <v>1071397</v>
      </c>
      <c r="C43" s="2" t="s">
        <v>43</v>
      </c>
      <c r="D43" s="23">
        <v>45874</v>
      </c>
      <c r="E43" s="23">
        <v>45876</v>
      </c>
      <c r="F43" s="4" t="s">
        <v>204</v>
      </c>
      <c r="G43" s="2" t="s">
        <v>96</v>
      </c>
      <c r="H43" s="4" t="s">
        <v>52</v>
      </c>
      <c r="I43" s="4" t="s">
        <v>159</v>
      </c>
      <c r="J43" s="2" t="s">
        <v>205</v>
      </c>
      <c r="K43" s="4" t="s">
        <v>206</v>
      </c>
      <c r="L43" s="2">
        <v>1003245</v>
      </c>
      <c r="M43" s="2"/>
      <c r="N43" s="20"/>
      <c r="O43" s="21"/>
    </row>
    <row r="44" spans="1:15" ht="69.75" x14ac:dyDescent="0.35">
      <c r="A44" s="19"/>
      <c r="B44" s="2">
        <v>1071415</v>
      </c>
      <c r="C44" s="2" t="s">
        <v>17</v>
      </c>
      <c r="D44" s="23">
        <v>45720</v>
      </c>
      <c r="E44" s="23">
        <v>45833</v>
      </c>
      <c r="F44" s="4" t="s">
        <v>207</v>
      </c>
      <c r="G44" s="2" t="s">
        <v>96</v>
      </c>
      <c r="H44" s="4" t="s">
        <v>52</v>
      </c>
      <c r="I44" s="4" t="s">
        <v>159</v>
      </c>
      <c r="J44" s="2" t="s">
        <v>208</v>
      </c>
      <c r="K44" s="4" t="s">
        <v>209</v>
      </c>
      <c r="L44" s="2">
        <v>1003398</v>
      </c>
      <c r="M44" s="2"/>
      <c r="N44" s="20"/>
      <c r="O44" s="21"/>
    </row>
    <row r="45" spans="1:15" ht="46.5" x14ac:dyDescent="0.35">
      <c r="A45" s="19"/>
      <c r="B45" s="28">
        <v>1071416</v>
      </c>
      <c r="C45" s="28" t="s">
        <v>43</v>
      </c>
      <c r="D45" s="31">
        <v>45895</v>
      </c>
      <c r="E45" s="31">
        <v>45897</v>
      </c>
      <c r="F45" s="20" t="s">
        <v>210</v>
      </c>
      <c r="G45" s="28" t="s">
        <v>135</v>
      </c>
      <c r="H45" s="20" t="s">
        <v>52</v>
      </c>
      <c r="I45" s="4" t="s">
        <v>159</v>
      </c>
      <c r="J45" s="20" t="s">
        <v>211</v>
      </c>
      <c r="K45" s="20" t="s">
        <v>212</v>
      </c>
      <c r="L45" s="22" t="s">
        <v>213</v>
      </c>
      <c r="M45" s="22"/>
      <c r="N45" s="20"/>
      <c r="O45" s="21"/>
    </row>
    <row r="46" spans="1:15" s="5" customFormat="1" ht="69.75" x14ac:dyDescent="0.35">
      <c r="A46" s="19"/>
      <c r="B46" s="2">
        <v>1071399</v>
      </c>
      <c r="C46" s="2" t="s">
        <v>43</v>
      </c>
      <c r="D46" s="23">
        <v>45909</v>
      </c>
      <c r="E46" s="23">
        <v>45912</v>
      </c>
      <c r="F46" s="4" t="s">
        <v>214</v>
      </c>
      <c r="G46" s="2">
        <v>6</v>
      </c>
      <c r="H46" s="4" t="s">
        <v>52</v>
      </c>
      <c r="I46" s="4" t="s">
        <v>215</v>
      </c>
      <c r="J46" s="4" t="s">
        <v>216</v>
      </c>
      <c r="K46" s="20" t="s">
        <v>217</v>
      </c>
      <c r="L46" s="22" t="s">
        <v>218</v>
      </c>
      <c r="M46" s="22"/>
      <c r="N46" s="20"/>
      <c r="O46" s="21"/>
    </row>
    <row r="47" spans="1:15" ht="69.75" x14ac:dyDescent="0.35">
      <c r="A47" s="19"/>
      <c r="B47" s="2">
        <v>1071404</v>
      </c>
      <c r="C47" s="2" t="s">
        <v>43</v>
      </c>
      <c r="D47" s="23">
        <v>45783</v>
      </c>
      <c r="E47" s="23">
        <v>45786</v>
      </c>
      <c r="F47" s="4" t="s">
        <v>219</v>
      </c>
      <c r="G47" s="2" t="s">
        <v>135</v>
      </c>
      <c r="H47" s="4" t="s">
        <v>52</v>
      </c>
      <c r="I47" s="4" t="s">
        <v>159</v>
      </c>
      <c r="J47" s="4" t="s">
        <v>220</v>
      </c>
      <c r="K47" s="4" t="s">
        <v>221</v>
      </c>
      <c r="L47" s="2">
        <v>1003377</v>
      </c>
      <c r="M47" s="2"/>
      <c r="N47" s="20"/>
      <c r="O47" s="21"/>
    </row>
    <row r="48" spans="1:15" ht="116.25" x14ac:dyDescent="0.35">
      <c r="A48" s="19"/>
      <c r="B48" s="2">
        <v>1071373</v>
      </c>
      <c r="C48" s="2" t="s">
        <v>43</v>
      </c>
      <c r="D48" s="23">
        <v>45783</v>
      </c>
      <c r="E48" s="23">
        <v>45786</v>
      </c>
      <c r="F48" s="4" t="s">
        <v>222</v>
      </c>
      <c r="G48" s="2" t="s">
        <v>135</v>
      </c>
      <c r="H48" s="4" t="s">
        <v>52</v>
      </c>
      <c r="I48" s="4" t="s">
        <v>159</v>
      </c>
      <c r="J48" s="2" t="s">
        <v>223</v>
      </c>
      <c r="K48" s="4" t="s">
        <v>224</v>
      </c>
      <c r="L48" s="2" t="s">
        <v>225</v>
      </c>
      <c r="M48" s="2"/>
      <c r="N48" s="20"/>
      <c r="O48" s="21"/>
    </row>
    <row r="49" spans="1:15" ht="69.75" x14ac:dyDescent="0.35">
      <c r="A49" s="19"/>
      <c r="B49" s="2">
        <v>1071400</v>
      </c>
      <c r="C49" s="2" t="s">
        <v>43</v>
      </c>
      <c r="D49" s="23">
        <v>45916</v>
      </c>
      <c r="E49" s="23">
        <v>45919</v>
      </c>
      <c r="F49" s="4" t="s">
        <v>226</v>
      </c>
      <c r="G49" s="2" t="s">
        <v>135</v>
      </c>
      <c r="H49" s="4" t="s">
        <v>52</v>
      </c>
      <c r="I49" s="4" t="s">
        <v>159</v>
      </c>
      <c r="J49" s="2" t="s">
        <v>227</v>
      </c>
      <c r="K49" s="4" t="s">
        <v>228</v>
      </c>
      <c r="L49" s="2">
        <v>1003351</v>
      </c>
      <c r="M49" s="2"/>
      <c r="N49" s="20"/>
      <c r="O49" s="21"/>
    </row>
    <row r="50" spans="1:15" ht="162.75" x14ac:dyDescent="0.35">
      <c r="A50" s="19"/>
      <c r="B50" s="2">
        <v>1071372</v>
      </c>
      <c r="C50" s="2" t="s">
        <v>17</v>
      </c>
      <c r="D50" s="23">
        <v>45776</v>
      </c>
      <c r="E50" s="23">
        <v>45778</v>
      </c>
      <c r="F50" s="4" t="s">
        <v>229</v>
      </c>
      <c r="G50" s="2" t="s">
        <v>135</v>
      </c>
      <c r="H50" s="4" t="s">
        <v>52</v>
      </c>
      <c r="I50" s="4" t="s">
        <v>159</v>
      </c>
      <c r="J50" s="2" t="s">
        <v>230</v>
      </c>
      <c r="K50" s="4" t="s">
        <v>231</v>
      </c>
      <c r="L50" s="2" t="s">
        <v>232</v>
      </c>
      <c r="M50" s="2"/>
      <c r="N50" s="20"/>
      <c r="O50" s="21"/>
    </row>
    <row r="51" spans="1:15" ht="46.5" x14ac:dyDescent="0.35">
      <c r="A51" s="19"/>
      <c r="B51" s="2">
        <v>1071413</v>
      </c>
      <c r="C51" s="2" t="s">
        <v>43</v>
      </c>
      <c r="D51" s="23">
        <v>45873</v>
      </c>
      <c r="E51" s="23">
        <v>45875</v>
      </c>
      <c r="F51" s="4" t="s">
        <v>233</v>
      </c>
      <c r="G51" s="2" t="s">
        <v>135</v>
      </c>
      <c r="H51" s="4" t="s">
        <v>52</v>
      </c>
      <c r="I51" s="4" t="s">
        <v>159</v>
      </c>
      <c r="J51" s="2" t="s">
        <v>234</v>
      </c>
      <c r="K51" s="4" t="s">
        <v>235</v>
      </c>
      <c r="L51" s="2" t="s">
        <v>236</v>
      </c>
      <c r="M51" s="2"/>
      <c r="N51" s="20"/>
      <c r="O51" s="21"/>
    </row>
    <row r="52" spans="1:15" ht="46.5" x14ac:dyDescent="0.35">
      <c r="A52" s="19"/>
      <c r="B52" s="2">
        <v>1071412</v>
      </c>
      <c r="C52" s="2" t="s">
        <v>43</v>
      </c>
      <c r="D52" s="23">
        <v>45923</v>
      </c>
      <c r="E52" s="23">
        <v>45926</v>
      </c>
      <c r="F52" s="4" t="s">
        <v>237</v>
      </c>
      <c r="G52" s="2" t="s">
        <v>135</v>
      </c>
      <c r="H52" s="4" t="s">
        <v>52</v>
      </c>
      <c r="I52" s="4" t="s">
        <v>159</v>
      </c>
      <c r="J52" s="2" t="s">
        <v>238</v>
      </c>
      <c r="K52" s="4" t="s">
        <v>239</v>
      </c>
      <c r="L52" s="2" t="s">
        <v>240</v>
      </c>
      <c r="M52" s="2"/>
      <c r="N52" s="20"/>
      <c r="O52" s="21"/>
    </row>
    <row r="53" spans="1:15" ht="93" x14ac:dyDescent="0.35">
      <c r="A53" s="19"/>
      <c r="B53" s="2">
        <v>1071401</v>
      </c>
      <c r="C53" s="2" t="s">
        <v>43</v>
      </c>
      <c r="D53" s="23">
        <v>45797</v>
      </c>
      <c r="E53" s="23">
        <v>45800</v>
      </c>
      <c r="F53" s="4" t="s">
        <v>241</v>
      </c>
      <c r="G53" s="2" t="s">
        <v>135</v>
      </c>
      <c r="H53" s="4" t="s">
        <v>52</v>
      </c>
      <c r="I53" s="4" t="s">
        <v>159</v>
      </c>
      <c r="J53" s="2" t="s">
        <v>242</v>
      </c>
      <c r="K53" s="4" t="s">
        <v>243</v>
      </c>
      <c r="L53" s="2" t="s">
        <v>244</v>
      </c>
      <c r="M53" s="2"/>
      <c r="N53" s="20"/>
      <c r="O53" s="21"/>
    </row>
    <row r="54" spans="1:15" ht="69.75" x14ac:dyDescent="0.35">
      <c r="A54" s="19"/>
      <c r="B54" s="26">
        <v>1071405</v>
      </c>
      <c r="C54" s="2" t="s">
        <v>17</v>
      </c>
      <c r="D54" s="23">
        <v>45768</v>
      </c>
      <c r="E54" s="58">
        <v>45772</v>
      </c>
      <c r="F54" s="2" t="s">
        <v>245</v>
      </c>
      <c r="G54" s="2" t="s">
        <v>135</v>
      </c>
      <c r="H54" s="4" t="s">
        <v>52</v>
      </c>
      <c r="I54" s="4" t="s">
        <v>246</v>
      </c>
      <c r="J54" s="4"/>
      <c r="K54" s="4"/>
      <c r="L54" s="4"/>
      <c r="M54" s="4"/>
      <c r="N54" s="62" t="s">
        <v>98</v>
      </c>
      <c r="O54" s="21"/>
    </row>
    <row r="55" spans="1:15" ht="69.75" x14ac:dyDescent="0.35">
      <c r="A55" s="19"/>
      <c r="B55" s="2">
        <v>1071371</v>
      </c>
      <c r="C55" s="2" t="s">
        <v>43</v>
      </c>
      <c r="D55" s="23">
        <v>45825</v>
      </c>
      <c r="E55" s="23">
        <v>45828</v>
      </c>
      <c r="F55" s="4" t="s">
        <v>247</v>
      </c>
      <c r="G55" s="2" t="s">
        <v>135</v>
      </c>
      <c r="H55" s="4" t="s">
        <v>52</v>
      </c>
      <c r="I55" s="4" t="s">
        <v>159</v>
      </c>
      <c r="J55" s="4" t="s">
        <v>248</v>
      </c>
      <c r="K55" s="4" t="s">
        <v>249</v>
      </c>
      <c r="L55" s="2">
        <v>9001180</v>
      </c>
      <c r="M55" s="2"/>
      <c r="N55" s="20"/>
      <c r="O55" s="21"/>
    </row>
    <row r="56" spans="1:15" ht="69.75" x14ac:dyDescent="0.35">
      <c r="A56" s="19"/>
      <c r="B56" s="2">
        <v>1071370</v>
      </c>
      <c r="C56" s="2" t="s">
        <v>43</v>
      </c>
      <c r="D56" s="23">
        <v>45832</v>
      </c>
      <c r="E56" s="23">
        <v>45835</v>
      </c>
      <c r="F56" s="4" t="s">
        <v>250</v>
      </c>
      <c r="G56" s="2" t="s">
        <v>135</v>
      </c>
      <c r="H56" s="4" t="s">
        <v>52</v>
      </c>
      <c r="I56" s="4" t="s">
        <v>159</v>
      </c>
      <c r="J56" s="4" t="s">
        <v>251</v>
      </c>
      <c r="K56" s="4" t="s">
        <v>252</v>
      </c>
      <c r="L56" s="4" t="s">
        <v>253</v>
      </c>
      <c r="M56" s="4"/>
      <c r="N56" s="20"/>
      <c r="O56" s="21"/>
    </row>
    <row r="57" spans="1:15" ht="69.75" x14ac:dyDescent="0.35">
      <c r="A57" s="19"/>
      <c r="B57" s="2">
        <v>1071409</v>
      </c>
      <c r="C57" s="2" t="s">
        <v>43</v>
      </c>
      <c r="D57" s="23">
        <v>45881</v>
      </c>
      <c r="E57" s="23">
        <v>45895</v>
      </c>
      <c r="F57" s="4" t="s">
        <v>254</v>
      </c>
      <c r="G57" s="2">
        <v>5</v>
      </c>
      <c r="H57" s="4" t="s">
        <v>52</v>
      </c>
      <c r="I57" s="4" t="s">
        <v>195</v>
      </c>
      <c r="J57" s="2"/>
      <c r="K57" s="4"/>
      <c r="L57" s="2"/>
      <c r="M57" s="2"/>
      <c r="N57" s="20"/>
      <c r="O57" s="21"/>
    </row>
    <row r="58" spans="1:15" ht="93" x14ac:dyDescent="0.35">
      <c r="A58" s="19"/>
      <c r="B58" s="2">
        <v>1071402</v>
      </c>
      <c r="C58" s="2" t="s">
        <v>43</v>
      </c>
      <c r="D58" s="23">
        <v>45888</v>
      </c>
      <c r="E58" s="23">
        <v>45890</v>
      </c>
      <c r="F58" s="4" t="s">
        <v>255</v>
      </c>
      <c r="G58" s="2" t="s">
        <v>135</v>
      </c>
      <c r="H58" s="4" t="s">
        <v>52</v>
      </c>
      <c r="I58" s="4" t="s">
        <v>256</v>
      </c>
      <c r="J58" s="2"/>
      <c r="K58" s="4"/>
      <c r="L58" s="2"/>
      <c r="M58" s="2"/>
      <c r="N58" s="20"/>
      <c r="O58" s="21"/>
    </row>
    <row r="59" spans="1:15" ht="93" x14ac:dyDescent="0.35">
      <c r="A59" s="19"/>
      <c r="B59" s="2">
        <v>1071391</v>
      </c>
      <c r="C59" s="2" t="s">
        <v>17</v>
      </c>
      <c r="D59" s="23">
        <v>45797</v>
      </c>
      <c r="E59" s="23">
        <v>45799</v>
      </c>
      <c r="F59" s="4" t="s">
        <v>257</v>
      </c>
      <c r="G59" s="2" t="s">
        <v>135</v>
      </c>
      <c r="H59" s="4" t="s">
        <v>52</v>
      </c>
      <c r="I59" s="4" t="s">
        <v>159</v>
      </c>
      <c r="J59" s="2" t="s">
        <v>258</v>
      </c>
      <c r="K59" s="4" t="s">
        <v>259</v>
      </c>
      <c r="L59" s="2" t="s">
        <v>260</v>
      </c>
      <c r="M59" s="2"/>
      <c r="N59" s="20"/>
      <c r="O59" s="21"/>
    </row>
    <row r="60" spans="1:15" ht="69.75" x14ac:dyDescent="0.35">
      <c r="A60" s="19"/>
      <c r="B60" s="2">
        <v>1071374</v>
      </c>
      <c r="C60" s="2" t="s">
        <v>43</v>
      </c>
      <c r="D60" s="23"/>
      <c r="E60" s="23"/>
      <c r="F60" s="4" t="s">
        <v>261</v>
      </c>
      <c r="G60" s="2" t="s">
        <v>135</v>
      </c>
      <c r="H60" s="4" t="s">
        <v>52</v>
      </c>
      <c r="I60" s="4" t="s">
        <v>159</v>
      </c>
      <c r="J60" s="2" t="s">
        <v>262</v>
      </c>
      <c r="K60" s="4" t="s">
        <v>263</v>
      </c>
      <c r="L60" s="2">
        <v>1003350</v>
      </c>
      <c r="M60" s="2"/>
      <c r="N60" s="20"/>
      <c r="O60" s="21"/>
    </row>
    <row r="61" spans="1:15" ht="69.75" x14ac:dyDescent="0.35">
      <c r="A61" s="19"/>
      <c r="B61" s="2">
        <v>1071386</v>
      </c>
      <c r="C61" s="2" t="s">
        <v>43</v>
      </c>
      <c r="D61" s="23">
        <v>45846</v>
      </c>
      <c r="E61" s="23">
        <v>45849</v>
      </c>
      <c r="F61" s="4" t="s">
        <v>264</v>
      </c>
      <c r="G61" s="2" t="s">
        <v>135</v>
      </c>
      <c r="H61" s="4" t="s">
        <v>52</v>
      </c>
      <c r="I61" s="6" t="s">
        <v>159</v>
      </c>
      <c r="J61" s="2" t="s">
        <v>265</v>
      </c>
      <c r="K61" s="4" t="s">
        <v>266</v>
      </c>
      <c r="L61" s="2">
        <v>1003275</v>
      </c>
      <c r="M61" s="2"/>
      <c r="N61" s="20"/>
      <c r="O61" s="21"/>
    </row>
    <row r="62" spans="1:15" ht="69.75" x14ac:dyDescent="0.35">
      <c r="A62" s="19"/>
      <c r="B62" s="2">
        <v>1071385</v>
      </c>
      <c r="C62" s="2" t="s">
        <v>17</v>
      </c>
      <c r="D62" s="23">
        <v>45741</v>
      </c>
      <c r="E62" s="23">
        <v>45743</v>
      </c>
      <c r="F62" s="4" t="s">
        <v>267</v>
      </c>
      <c r="G62" s="2" t="s">
        <v>135</v>
      </c>
      <c r="H62" s="4" t="s">
        <v>52</v>
      </c>
      <c r="I62" s="4" t="s">
        <v>157</v>
      </c>
      <c r="J62" s="2"/>
      <c r="K62" s="4"/>
      <c r="L62" s="2"/>
      <c r="M62" s="2"/>
      <c r="N62" s="20"/>
      <c r="O62" s="21"/>
    </row>
    <row r="63" spans="1:15" ht="69.75" x14ac:dyDescent="0.35">
      <c r="A63" s="19"/>
      <c r="B63" s="2">
        <v>1071384</v>
      </c>
      <c r="C63" s="2" t="s">
        <v>17</v>
      </c>
      <c r="D63" s="23">
        <v>45769.208333333336</v>
      </c>
      <c r="E63" s="23">
        <v>45771.989583333336</v>
      </c>
      <c r="F63" s="4" t="s">
        <v>268</v>
      </c>
      <c r="G63" s="2" t="s">
        <v>135</v>
      </c>
      <c r="H63" s="4" t="s">
        <v>52</v>
      </c>
      <c r="I63" s="4" t="s">
        <v>169</v>
      </c>
      <c r="J63" s="2"/>
      <c r="K63" s="4"/>
      <c r="L63" s="2"/>
      <c r="M63" s="2"/>
      <c r="N63" s="20"/>
      <c r="O63" s="21"/>
    </row>
    <row r="64" spans="1:15" ht="93" x14ac:dyDescent="0.35">
      <c r="A64" s="19"/>
      <c r="B64" s="2">
        <v>1071369</v>
      </c>
      <c r="C64" s="2" t="s">
        <v>17</v>
      </c>
      <c r="D64" s="23">
        <v>45929</v>
      </c>
      <c r="E64" s="23">
        <v>45930</v>
      </c>
      <c r="F64" s="4" t="s">
        <v>269</v>
      </c>
      <c r="G64" s="2" t="s">
        <v>135</v>
      </c>
      <c r="H64" s="4" t="s">
        <v>52</v>
      </c>
      <c r="I64" s="4" t="s">
        <v>159</v>
      </c>
      <c r="J64" s="2" t="s">
        <v>270</v>
      </c>
      <c r="K64" s="4" t="s">
        <v>271</v>
      </c>
      <c r="L64" s="2" t="s">
        <v>272</v>
      </c>
      <c r="M64" s="2"/>
      <c r="N64" s="20"/>
      <c r="O64" s="21"/>
    </row>
    <row r="65" spans="1:6" x14ac:dyDescent="0.25">
      <c r="A65" s="46">
        <f>[1]Formulas!B63</f>
        <v>0</v>
      </c>
    </row>
    <row r="66" spans="1:6" x14ac:dyDescent="0.25">
      <c r="A66" s="46">
        <f>[1]Formulas!B65</f>
        <v>0</v>
      </c>
    </row>
    <row r="67" spans="1:6" x14ac:dyDescent="0.25">
      <c r="A67" s="46">
        <f>[1]Formulas!B66</f>
        <v>0</v>
      </c>
    </row>
    <row r="68" spans="1:6" x14ac:dyDescent="0.25">
      <c r="A68" s="46">
        <f>[1]Formulas!B67</f>
        <v>0</v>
      </c>
    </row>
    <row r="69" spans="1:6" x14ac:dyDescent="0.25">
      <c r="A69" s="46">
        <f>[1]Formulas!B68</f>
        <v>0</v>
      </c>
    </row>
    <row r="70" spans="1:6" x14ac:dyDescent="0.25">
      <c r="A70" s="46">
        <f>[1]Formulas!B69</f>
        <v>0</v>
      </c>
    </row>
    <row r="71" spans="1:6" x14ac:dyDescent="0.25">
      <c r="A71" s="46">
        <f>[1]Formulas!B70</f>
        <v>0</v>
      </c>
    </row>
    <row r="72" spans="1:6" x14ac:dyDescent="0.25">
      <c r="D72" s="56"/>
      <c r="E72" s="56"/>
      <c r="F72" s="57"/>
    </row>
    <row r="73" spans="1:6" x14ac:dyDescent="0.25">
      <c r="A73" s="46">
        <f>[1]Formulas!B72</f>
        <v>0</v>
      </c>
    </row>
    <row r="74" spans="1:6" x14ac:dyDescent="0.25">
      <c r="A74" s="46">
        <f>[1]Formulas!B73</f>
        <v>0</v>
      </c>
    </row>
    <row r="75" spans="1:6" x14ac:dyDescent="0.25">
      <c r="A75" s="46">
        <f>[1]Formulas!B74</f>
        <v>0</v>
      </c>
    </row>
    <row r="76" spans="1:6" x14ac:dyDescent="0.25">
      <c r="A76" s="46">
        <f>[1]Formulas!B75</f>
        <v>0</v>
      </c>
    </row>
    <row r="77" spans="1:6" x14ac:dyDescent="0.25">
      <c r="A77" s="46">
        <f>[1]Formulas!B76</f>
        <v>0</v>
      </c>
    </row>
    <row r="78" spans="1:6" x14ac:dyDescent="0.25">
      <c r="A78" s="46">
        <f>[1]Formulas!B77</f>
        <v>0</v>
      </c>
    </row>
    <row r="79" spans="1:6" x14ac:dyDescent="0.25">
      <c r="A79" s="46">
        <f>[1]Formulas!B78</f>
        <v>0</v>
      </c>
    </row>
    <row r="80" spans="1:6" x14ac:dyDescent="0.25">
      <c r="A80" s="46">
        <f>[1]Formulas!B79</f>
        <v>0</v>
      </c>
    </row>
    <row r="81" spans="1:1" x14ac:dyDescent="0.25">
      <c r="A81" s="46">
        <f>[1]Formulas!B80</f>
        <v>0</v>
      </c>
    </row>
    <row r="82" spans="1:1" x14ac:dyDescent="0.25">
      <c r="A82" s="46">
        <f>[1]Formulas!B81</f>
        <v>0</v>
      </c>
    </row>
    <row r="83" spans="1:1" x14ac:dyDescent="0.25">
      <c r="A83" s="46">
        <f>[1]Formulas!B82</f>
        <v>0</v>
      </c>
    </row>
    <row r="84" spans="1:1" x14ac:dyDescent="0.25">
      <c r="A84" s="46">
        <f>[1]Formulas!B83</f>
        <v>0</v>
      </c>
    </row>
    <row r="85" spans="1:1" x14ac:dyDescent="0.25">
      <c r="A85" s="46">
        <f>[1]Formulas!B84</f>
        <v>0</v>
      </c>
    </row>
    <row r="86" spans="1:1" x14ac:dyDescent="0.25">
      <c r="A86" s="46">
        <f>[1]Formulas!B85</f>
        <v>0</v>
      </c>
    </row>
    <row r="87" spans="1:1" x14ac:dyDescent="0.25">
      <c r="A87" s="46">
        <f>[1]Formulas!B86</f>
        <v>0</v>
      </c>
    </row>
    <row r="88" spans="1:1" x14ac:dyDescent="0.25">
      <c r="A88" s="46">
        <f>[1]Formulas!B87</f>
        <v>0</v>
      </c>
    </row>
    <row r="89" spans="1:1" x14ac:dyDescent="0.25">
      <c r="A89" s="46">
        <f>[1]Formulas!B88</f>
        <v>0</v>
      </c>
    </row>
    <row r="90" spans="1:1" x14ac:dyDescent="0.25">
      <c r="A90" s="46">
        <f>[1]Formulas!B89</f>
        <v>0</v>
      </c>
    </row>
    <row r="91" spans="1:1" x14ac:dyDescent="0.25">
      <c r="A91" s="46">
        <f>[1]Formulas!B90</f>
        <v>0</v>
      </c>
    </row>
    <row r="92" spans="1:1" x14ac:dyDescent="0.25">
      <c r="A92" s="46">
        <f>[1]Formulas!B91</f>
        <v>0</v>
      </c>
    </row>
    <row r="93" spans="1:1" x14ac:dyDescent="0.25">
      <c r="A93" s="46">
        <f>[1]Formulas!B92</f>
        <v>0</v>
      </c>
    </row>
    <row r="94" spans="1:1" x14ac:dyDescent="0.25">
      <c r="A94" s="46">
        <f>[1]Formulas!B93</f>
        <v>0</v>
      </c>
    </row>
    <row r="95" spans="1:1" x14ac:dyDescent="0.25">
      <c r="A95" s="46">
        <f>[1]Formulas!B94</f>
        <v>0</v>
      </c>
    </row>
    <row r="96" spans="1:1" x14ac:dyDescent="0.25">
      <c r="A96" s="46">
        <f>[1]Formulas!B95</f>
        <v>0</v>
      </c>
    </row>
    <row r="97" spans="1:1" x14ac:dyDescent="0.25">
      <c r="A97" s="46">
        <f>[1]Formulas!B96</f>
        <v>0</v>
      </c>
    </row>
    <row r="98" spans="1:1" x14ac:dyDescent="0.25">
      <c r="A98" s="46">
        <f>[1]Formulas!B97</f>
        <v>0</v>
      </c>
    </row>
    <row r="99" spans="1:1" x14ac:dyDescent="0.25">
      <c r="A99" s="46">
        <f>[1]Formulas!B98</f>
        <v>0</v>
      </c>
    </row>
    <row r="100" spans="1:1" x14ac:dyDescent="0.25">
      <c r="A100" s="46">
        <f>[1]Formulas!B99</f>
        <v>0</v>
      </c>
    </row>
    <row r="101" spans="1:1" x14ac:dyDescent="0.25">
      <c r="A101" s="46">
        <f>[1]Formulas!B100</f>
        <v>0</v>
      </c>
    </row>
    <row r="102" spans="1:1" x14ac:dyDescent="0.25">
      <c r="A102" s="46">
        <f>[1]Formulas!B101</f>
        <v>0</v>
      </c>
    </row>
    <row r="103" spans="1:1" x14ac:dyDescent="0.25">
      <c r="A103" s="46">
        <f>[1]Formulas!B102</f>
        <v>0</v>
      </c>
    </row>
    <row r="104" spans="1:1" x14ac:dyDescent="0.25">
      <c r="A104" s="46">
        <f>[1]Formulas!B103</f>
        <v>0</v>
      </c>
    </row>
    <row r="105" spans="1:1" x14ac:dyDescent="0.25">
      <c r="A105" s="46">
        <f>[1]Formulas!B104</f>
        <v>0</v>
      </c>
    </row>
    <row r="106" spans="1:1" x14ac:dyDescent="0.25">
      <c r="A106" s="46">
        <f>[1]Formulas!B105</f>
        <v>0</v>
      </c>
    </row>
    <row r="107" spans="1:1" x14ac:dyDescent="0.25">
      <c r="A107" s="46">
        <f>[1]Formulas!B106</f>
        <v>0</v>
      </c>
    </row>
    <row r="108" spans="1:1" x14ac:dyDescent="0.25">
      <c r="A108" s="46">
        <f>[1]Formulas!B107</f>
        <v>0</v>
      </c>
    </row>
    <row r="109" spans="1:1" x14ac:dyDescent="0.25">
      <c r="A109" s="46">
        <f>[1]Formulas!B108</f>
        <v>0</v>
      </c>
    </row>
    <row r="110" spans="1:1" x14ac:dyDescent="0.25">
      <c r="A110" s="46">
        <f>[1]Formulas!B109</f>
        <v>0</v>
      </c>
    </row>
    <row r="111" spans="1:1" x14ac:dyDescent="0.25">
      <c r="A111" s="46">
        <f>[1]Formulas!B110</f>
        <v>0</v>
      </c>
    </row>
    <row r="112" spans="1:1" x14ac:dyDescent="0.25">
      <c r="A112" s="46">
        <f>[1]Formulas!B111</f>
        <v>0</v>
      </c>
    </row>
    <row r="113" spans="1:1" x14ac:dyDescent="0.25">
      <c r="A113" s="46">
        <f>[1]Formulas!B112</f>
        <v>0</v>
      </c>
    </row>
    <row r="114" spans="1:1" x14ac:dyDescent="0.25">
      <c r="A114" s="46">
        <f>[1]Formulas!B113</f>
        <v>0</v>
      </c>
    </row>
    <row r="115" spans="1:1" x14ac:dyDescent="0.25">
      <c r="A115" s="46">
        <f>[1]Formulas!B114</f>
        <v>0</v>
      </c>
    </row>
    <row r="116" spans="1:1" x14ac:dyDescent="0.25">
      <c r="A116" s="46">
        <f>[1]Formulas!B115</f>
        <v>0</v>
      </c>
    </row>
    <row r="117" spans="1:1" x14ac:dyDescent="0.25">
      <c r="A117" s="46">
        <f>[1]Formulas!B116</f>
        <v>0</v>
      </c>
    </row>
    <row r="118" spans="1:1" x14ac:dyDescent="0.25">
      <c r="A118" s="46">
        <f>[1]Formulas!B117</f>
        <v>0</v>
      </c>
    </row>
    <row r="119" spans="1:1" x14ac:dyDescent="0.25">
      <c r="A119" s="46">
        <f>[1]Formulas!B118</f>
        <v>0</v>
      </c>
    </row>
    <row r="120" spans="1:1" x14ac:dyDescent="0.25">
      <c r="A120" s="46">
        <f>[1]Formulas!B119</f>
        <v>0</v>
      </c>
    </row>
    <row r="121" spans="1:1" x14ac:dyDescent="0.25">
      <c r="A121" s="46">
        <f>[1]Formulas!B120</f>
        <v>0</v>
      </c>
    </row>
    <row r="122" spans="1:1" x14ac:dyDescent="0.25">
      <c r="A122" s="46">
        <f>[1]Formulas!B121</f>
        <v>0</v>
      </c>
    </row>
    <row r="123" spans="1:1" x14ac:dyDescent="0.25">
      <c r="A123" s="46">
        <f>[1]Formulas!B122</f>
        <v>0</v>
      </c>
    </row>
    <row r="124" spans="1:1" x14ac:dyDescent="0.25">
      <c r="A124" s="46">
        <f>[1]Formulas!B123</f>
        <v>0</v>
      </c>
    </row>
    <row r="125" spans="1:1" x14ac:dyDescent="0.25">
      <c r="A125" s="46">
        <f>[1]Formulas!B124</f>
        <v>0</v>
      </c>
    </row>
    <row r="126" spans="1:1" x14ac:dyDescent="0.25">
      <c r="A126" s="46">
        <f>[1]Formulas!B125</f>
        <v>0</v>
      </c>
    </row>
    <row r="127" spans="1:1" x14ac:dyDescent="0.25">
      <c r="A127" s="46">
        <f>[1]Formulas!B126</f>
        <v>0</v>
      </c>
    </row>
    <row r="128" spans="1:1" x14ac:dyDescent="0.25">
      <c r="A128" s="46">
        <f>[1]Formulas!B127</f>
        <v>0</v>
      </c>
    </row>
    <row r="129" spans="1:1" x14ac:dyDescent="0.25">
      <c r="A129" s="46">
        <f>[1]Formulas!B128</f>
        <v>0</v>
      </c>
    </row>
    <row r="130" spans="1:1" x14ac:dyDescent="0.25">
      <c r="A130" s="46">
        <f>[1]Formulas!B129</f>
        <v>0</v>
      </c>
    </row>
    <row r="131" spans="1:1" x14ac:dyDescent="0.25">
      <c r="A131" s="46">
        <f>[1]Formulas!B130</f>
        <v>0</v>
      </c>
    </row>
    <row r="132" spans="1:1" x14ac:dyDescent="0.25">
      <c r="A132" s="46">
        <f>[1]Formulas!B131</f>
        <v>0</v>
      </c>
    </row>
    <row r="133" spans="1:1" x14ac:dyDescent="0.25">
      <c r="A133" s="46">
        <f>[1]Formulas!B132</f>
        <v>0</v>
      </c>
    </row>
    <row r="134" spans="1:1" x14ac:dyDescent="0.25">
      <c r="A134" s="46">
        <f>[1]Formulas!B133</f>
        <v>0</v>
      </c>
    </row>
    <row r="135" spans="1:1" x14ac:dyDescent="0.25">
      <c r="A135" s="46">
        <f>[1]Formulas!B134</f>
        <v>0</v>
      </c>
    </row>
    <row r="136" spans="1:1" x14ac:dyDescent="0.25">
      <c r="A136" s="46">
        <f>[1]Formulas!B135</f>
        <v>0</v>
      </c>
    </row>
    <row r="137" spans="1:1" x14ac:dyDescent="0.25">
      <c r="A137" s="46">
        <f>[1]Formulas!B136</f>
        <v>0</v>
      </c>
    </row>
    <row r="138" spans="1:1" x14ac:dyDescent="0.25">
      <c r="A138" s="46">
        <f>[1]Formulas!B137</f>
        <v>0</v>
      </c>
    </row>
    <row r="139" spans="1:1" x14ac:dyDescent="0.25">
      <c r="A139" s="46">
        <f>[1]Formulas!B138</f>
        <v>0</v>
      </c>
    </row>
    <row r="140" spans="1:1" x14ac:dyDescent="0.25">
      <c r="A140" s="46">
        <f>[1]Formulas!B139</f>
        <v>0</v>
      </c>
    </row>
    <row r="141" spans="1:1" x14ac:dyDescent="0.25">
      <c r="A141" s="46">
        <f>[1]Formulas!B140</f>
        <v>0</v>
      </c>
    </row>
    <row r="142" spans="1:1" x14ac:dyDescent="0.25">
      <c r="A142" s="46">
        <f>[1]Formulas!B141</f>
        <v>0</v>
      </c>
    </row>
    <row r="143" spans="1:1" x14ac:dyDescent="0.25">
      <c r="A143" s="46">
        <f>[1]Formulas!B142</f>
        <v>0</v>
      </c>
    </row>
    <row r="144" spans="1:1" x14ac:dyDescent="0.25">
      <c r="A144" s="46">
        <f>[1]Formulas!B143</f>
        <v>0</v>
      </c>
    </row>
    <row r="145" spans="1:1" x14ac:dyDescent="0.25">
      <c r="A145" s="46">
        <f>[1]Formulas!B144</f>
        <v>0</v>
      </c>
    </row>
    <row r="146" spans="1:1" x14ac:dyDescent="0.25">
      <c r="A146" s="46">
        <f>[1]Formulas!B145</f>
        <v>0</v>
      </c>
    </row>
    <row r="147" spans="1:1" x14ac:dyDescent="0.25">
      <c r="A147" s="46">
        <f>[1]Formulas!B146</f>
        <v>0</v>
      </c>
    </row>
    <row r="148" spans="1:1" x14ac:dyDescent="0.25">
      <c r="A148" s="46">
        <f>[1]Formulas!B147</f>
        <v>0</v>
      </c>
    </row>
    <row r="149" spans="1:1" x14ac:dyDescent="0.25">
      <c r="A149" s="46">
        <f>[1]Formulas!B148</f>
        <v>0</v>
      </c>
    </row>
    <row r="150" spans="1:1" x14ac:dyDescent="0.25">
      <c r="A150" s="46">
        <f>[1]Formulas!B149</f>
        <v>0</v>
      </c>
    </row>
    <row r="151" spans="1:1" x14ac:dyDescent="0.25">
      <c r="A151" s="46">
        <f>[1]Formulas!B150</f>
        <v>0</v>
      </c>
    </row>
    <row r="152" spans="1:1" x14ac:dyDescent="0.25">
      <c r="A152" s="46">
        <f>[1]Formulas!B151</f>
        <v>0</v>
      </c>
    </row>
    <row r="153" spans="1:1" x14ac:dyDescent="0.25">
      <c r="A153" s="46">
        <f>[1]Formulas!B152</f>
        <v>0</v>
      </c>
    </row>
    <row r="154" spans="1:1" x14ac:dyDescent="0.25">
      <c r="A154" s="46">
        <f>[1]Formulas!B153</f>
        <v>0</v>
      </c>
    </row>
    <row r="155" spans="1:1" x14ac:dyDescent="0.25">
      <c r="A155" s="46">
        <f>[1]Formulas!B154</f>
        <v>0</v>
      </c>
    </row>
    <row r="156" spans="1:1" x14ac:dyDescent="0.25">
      <c r="A156" s="46">
        <f>[1]Formulas!B155</f>
        <v>0</v>
      </c>
    </row>
    <row r="157" spans="1:1" x14ac:dyDescent="0.25">
      <c r="A157" s="46">
        <f>[1]Formulas!B156</f>
        <v>0</v>
      </c>
    </row>
    <row r="158" spans="1:1" x14ac:dyDescent="0.25">
      <c r="A158" s="46">
        <f>[1]Formulas!B157</f>
        <v>0</v>
      </c>
    </row>
    <row r="159" spans="1:1" x14ac:dyDescent="0.25">
      <c r="A159" s="46">
        <f>[1]Formulas!B158</f>
        <v>0</v>
      </c>
    </row>
    <row r="160" spans="1:1" x14ac:dyDescent="0.25">
      <c r="A160" s="46">
        <f>[1]Formulas!B159</f>
        <v>0</v>
      </c>
    </row>
    <row r="161" spans="1:1" x14ac:dyDescent="0.25">
      <c r="A161" s="46">
        <f>[1]Formulas!B160</f>
        <v>0</v>
      </c>
    </row>
    <row r="162" spans="1:1" x14ac:dyDescent="0.25">
      <c r="A162" s="46">
        <f>[1]Formulas!B161</f>
        <v>0</v>
      </c>
    </row>
    <row r="163" spans="1:1" x14ac:dyDescent="0.25">
      <c r="A163" s="46">
        <f>[1]Formulas!B162</f>
        <v>0</v>
      </c>
    </row>
    <row r="164" spans="1:1" x14ac:dyDescent="0.25">
      <c r="A164" s="46">
        <f>[1]Formulas!B163</f>
        <v>0</v>
      </c>
    </row>
    <row r="165" spans="1:1" x14ac:dyDescent="0.25">
      <c r="A165" s="46">
        <f>[1]Formulas!B164</f>
        <v>0</v>
      </c>
    </row>
    <row r="166" spans="1:1" x14ac:dyDescent="0.25">
      <c r="A166" s="46">
        <f>[1]Formulas!B165</f>
        <v>0</v>
      </c>
    </row>
    <row r="167" spans="1:1" x14ac:dyDescent="0.25">
      <c r="A167" s="46">
        <f>[1]Formulas!B166</f>
        <v>0</v>
      </c>
    </row>
    <row r="168" spans="1:1" x14ac:dyDescent="0.25">
      <c r="A168" s="46">
        <f>[1]Formulas!B167</f>
        <v>0</v>
      </c>
    </row>
    <row r="169" spans="1:1" x14ac:dyDescent="0.25">
      <c r="A169" s="46">
        <f>[1]Formulas!B168</f>
        <v>0</v>
      </c>
    </row>
    <row r="170" spans="1:1" x14ac:dyDescent="0.25">
      <c r="A170" s="46">
        <f>[1]Formulas!B169</f>
        <v>0</v>
      </c>
    </row>
    <row r="171" spans="1:1" x14ac:dyDescent="0.25">
      <c r="A171" s="46">
        <f>[1]Formulas!B170</f>
        <v>0</v>
      </c>
    </row>
    <row r="172" spans="1:1" x14ac:dyDescent="0.25">
      <c r="A172" s="46">
        <f>[1]Formulas!B171</f>
        <v>0</v>
      </c>
    </row>
    <row r="173" spans="1:1" x14ac:dyDescent="0.25">
      <c r="A173" s="46">
        <f>[1]Formulas!B172</f>
        <v>0</v>
      </c>
    </row>
    <row r="174" spans="1:1" x14ac:dyDescent="0.25">
      <c r="A174" s="46">
        <f>[1]Formulas!B173</f>
        <v>0</v>
      </c>
    </row>
    <row r="175" spans="1:1" x14ac:dyDescent="0.25">
      <c r="A175" s="46">
        <f>[1]Formulas!B174</f>
        <v>0</v>
      </c>
    </row>
    <row r="176" spans="1:1" x14ac:dyDescent="0.25">
      <c r="A176" s="46">
        <f>[1]Formulas!B175</f>
        <v>0</v>
      </c>
    </row>
    <row r="177" spans="1:1" x14ac:dyDescent="0.25">
      <c r="A177" s="46">
        <f>[1]Formulas!B176</f>
        <v>0</v>
      </c>
    </row>
    <row r="178" spans="1:1" x14ac:dyDescent="0.25">
      <c r="A178" s="46">
        <f>[1]Formulas!B177</f>
        <v>0</v>
      </c>
    </row>
    <row r="179" spans="1:1" x14ac:dyDescent="0.25">
      <c r="A179" s="46">
        <f>[1]Formulas!B178</f>
        <v>0</v>
      </c>
    </row>
    <row r="180" spans="1:1" x14ac:dyDescent="0.25">
      <c r="A180" s="46">
        <f>[1]Formulas!B179</f>
        <v>0</v>
      </c>
    </row>
    <row r="181" spans="1:1" x14ac:dyDescent="0.25">
      <c r="A181" s="46">
        <f>[1]Formulas!B180</f>
        <v>0</v>
      </c>
    </row>
    <row r="182" spans="1:1" x14ac:dyDescent="0.25">
      <c r="A182" s="46">
        <f>[1]Formulas!B181</f>
        <v>0</v>
      </c>
    </row>
    <row r="183" spans="1:1" x14ac:dyDescent="0.25">
      <c r="A183" s="46">
        <f>[1]Formulas!B182</f>
        <v>0</v>
      </c>
    </row>
    <row r="184" spans="1:1" x14ac:dyDescent="0.25">
      <c r="A184" s="46">
        <f>[1]Formulas!B183</f>
        <v>0</v>
      </c>
    </row>
    <row r="185" spans="1:1" x14ac:dyDescent="0.25">
      <c r="A185" s="46">
        <f>[1]Formulas!B184</f>
        <v>0</v>
      </c>
    </row>
    <row r="186" spans="1:1" x14ac:dyDescent="0.25">
      <c r="A186" s="46">
        <f>[1]Formulas!B185</f>
        <v>0</v>
      </c>
    </row>
    <row r="187" spans="1:1" x14ac:dyDescent="0.25">
      <c r="A187" s="46">
        <f>[1]Formulas!B186</f>
        <v>0</v>
      </c>
    </row>
    <row r="188" spans="1:1" x14ac:dyDescent="0.25">
      <c r="A188" s="46">
        <f>[1]Formulas!B187</f>
        <v>0</v>
      </c>
    </row>
    <row r="189" spans="1:1" x14ac:dyDescent="0.25">
      <c r="A189" s="46">
        <f>[1]Formulas!B188</f>
        <v>0</v>
      </c>
    </row>
    <row r="190" spans="1:1" x14ac:dyDescent="0.25">
      <c r="A190" s="46">
        <f>[1]Formulas!B189</f>
        <v>0</v>
      </c>
    </row>
    <row r="191" spans="1:1" x14ac:dyDescent="0.25">
      <c r="A191" s="46">
        <f>[1]Formulas!B190</f>
        <v>0</v>
      </c>
    </row>
    <row r="192" spans="1:1" x14ac:dyDescent="0.25">
      <c r="A192" s="46">
        <f>[1]Formulas!B191</f>
        <v>0</v>
      </c>
    </row>
    <row r="193" spans="1:1" x14ac:dyDescent="0.25">
      <c r="A193" s="46">
        <f>[1]Formulas!B192</f>
        <v>0</v>
      </c>
    </row>
    <row r="194" spans="1:1" x14ac:dyDescent="0.25">
      <c r="A194" s="46">
        <f>[1]Formulas!B193</f>
        <v>0</v>
      </c>
    </row>
    <row r="195" spans="1:1" x14ac:dyDescent="0.25">
      <c r="A195" s="46">
        <f>[1]Formulas!B194</f>
        <v>0</v>
      </c>
    </row>
    <row r="196" spans="1:1" x14ac:dyDescent="0.25">
      <c r="A196" s="46">
        <f>[1]Formulas!B195</f>
        <v>0</v>
      </c>
    </row>
    <row r="197" spans="1:1" x14ac:dyDescent="0.25">
      <c r="A197" s="46">
        <f>[1]Formulas!B196</f>
        <v>0</v>
      </c>
    </row>
    <row r="198" spans="1:1" x14ac:dyDescent="0.25">
      <c r="A198" s="46">
        <f>[1]Formulas!B197</f>
        <v>0</v>
      </c>
    </row>
    <row r="199" spans="1:1" x14ac:dyDescent="0.25">
      <c r="A199" s="46">
        <f>[1]Formulas!B198</f>
        <v>0</v>
      </c>
    </row>
    <row r="200" spans="1:1" x14ac:dyDescent="0.25">
      <c r="A200" s="46">
        <f>[1]Formulas!B199</f>
        <v>0</v>
      </c>
    </row>
    <row r="201" spans="1:1" x14ac:dyDescent="0.25">
      <c r="A201" s="46">
        <f>[1]Formulas!B200</f>
        <v>0</v>
      </c>
    </row>
    <row r="202" spans="1:1" x14ac:dyDescent="0.25">
      <c r="A202" s="46">
        <f>[1]Formulas!B201</f>
        <v>0</v>
      </c>
    </row>
    <row r="203" spans="1:1" x14ac:dyDescent="0.25">
      <c r="A203" s="46">
        <f>[1]Formulas!B202</f>
        <v>0</v>
      </c>
    </row>
    <row r="204" spans="1:1" x14ac:dyDescent="0.25">
      <c r="A204" s="46">
        <f>[1]Formulas!B203</f>
        <v>0</v>
      </c>
    </row>
    <row r="205" spans="1:1" x14ac:dyDescent="0.25">
      <c r="A205" s="46">
        <f>[1]Formulas!B204</f>
        <v>0</v>
      </c>
    </row>
    <row r="206" spans="1:1" x14ac:dyDescent="0.25">
      <c r="A206" s="46">
        <f>[1]Formulas!B205</f>
        <v>0</v>
      </c>
    </row>
    <row r="207" spans="1:1" x14ac:dyDescent="0.25">
      <c r="A207" s="46">
        <f>[1]Formulas!B206</f>
        <v>0</v>
      </c>
    </row>
    <row r="208" spans="1:1" x14ac:dyDescent="0.25">
      <c r="A208" s="46">
        <f>[1]Formulas!B207</f>
        <v>0</v>
      </c>
    </row>
    <row r="209" spans="1:1" x14ac:dyDescent="0.25">
      <c r="A209" s="46">
        <f>[1]Formulas!B208</f>
        <v>0</v>
      </c>
    </row>
    <row r="210" spans="1:1" x14ac:dyDescent="0.25">
      <c r="A210" s="46">
        <f>[1]Formulas!B209</f>
        <v>0</v>
      </c>
    </row>
    <row r="211" spans="1:1" x14ac:dyDescent="0.25">
      <c r="A211" s="46">
        <f>[1]Formulas!B210</f>
        <v>0</v>
      </c>
    </row>
    <row r="212" spans="1:1" x14ac:dyDescent="0.25">
      <c r="A212" s="46">
        <f>[1]Formulas!B211</f>
        <v>0</v>
      </c>
    </row>
    <row r="213" spans="1:1" x14ac:dyDescent="0.25">
      <c r="A213" s="46">
        <f>[1]Formulas!B212</f>
        <v>0</v>
      </c>
    </row>
    <row r="214" spans="1:1" x14ac:dyDescent="0.25">
      <c r="A214" s="46">
        <f>[1]Formulas!B213</f>
        <v>0</v>
      </c>
    </row>
    <row r="215" spans="1:1" x14ac:dyDescent="0.25">
      <c r="A215" s="46">
        <f>[1]Formulas!B214</f>
        <v>0</v>
      </c>
    </row>
    <row r="216" spans="1:1" x14ac:dyDescent="0.25">
      <c r="A216" s="46">
        <f>[1]Formulas!B215</f>
        <v>0</v>
      </c>
    </row>
    <row r="217" spans="1:1" x14ac:dyDescent="0.25">
      <c r="A217" s="46">
        <f>[1]Formulas!B216</f>
        <v>0</v>
      </c>
    </row>
    <row r="218" spans="1:1" x14ac:dyDescent="0.25">
      <c r="A218" s="46">
        <f>[1]Formulas!B217</f>
        <v>0</v>
      </c>
    </row>
    <row r="219" spans="1:1" x14ac:dyDescent="0.25">
      <c r="A219" s="46">
        <f>[1]Formulas!B218</f>
        <v>0</v>
      </c>
    </row>
    <row r="220" spans="1:1" x14ac:dyDescent="0.25">
      <c r="A220" s="46">
        <f>[1]Formulas!B219</f>
        <v>0</v>
      </c>
    </row>
    <row r="221" spans="1:1" x14ac:dyDescent="0.25">
      <c r="A221" s="46">
        <f>[1]Formulas!B220</f>
        <v>0</v>
      </c>
    </row>
    <row r="222" spans="1:1" x14ac:dyDescent="0.25">
      <c r="A222" s="46">
        <f>[1]Formulas!B221</f>
        <v>0</v>
      </c>
    </row>
    <row r="223" spans="1:1" x14ac:dyDescent="0.25">
      <c r="A223" s="46">
        <f>[1]Formulas!B222</f>
        <v>0</v>
      </c>
    </row>
    <row r="224" spans="1:1" x14ac:dyDescent="0.25">
      <c r="A224" s="46">
        <f>[1]Formulas!B223</f>
        <v>0</v>
      </c>
    </row>
    <row r="225" spans="1:1" x14ac:dyDescent="0.25">
      <c r="A225" s="46">
        <f>[1]Formulas!B224</f>
        <v>0</v>
      </c>
    </row>
    <row r="226" spans="1:1" x14ac:dyDescent="0.25">
      <c r="A226" s="46">
        <f>[1]Formulas!B225</f>
        <v>0</v>
      </c>
    </row>
    <row r="227" spans="1:1" x14ac:dyDescent="0.25">
      <c r="A227" s="46">
        <f>[1]Formulas!B226</f>
        <v>0</v>
      </c>
    </row>
    <row r="228" spans="1:1" x14ac:dyDescent="0.25">
      <c r="A228" s="46">
        <f>[1]Formulas!B227</f>
        <v>0</v>
      </c>
    </row>
    <row r="229" spans="1:1" x14ac:dyDescent="0.25">
      <c r="A229" s="46">
        <f>[1]Formulas!B228</f>
        <v>0</v>
      </c>
    </row>
    <row r="230" spans="1:1" x14ac:dyDescent="0.25">
      <c r="A230" s="46">
        <f>[1]Formulas!B229</f>
        <v>0</v>
      </c>
    </row>
    <row r="231" spans="1:1" x14ac:dyDescent="0.25">
      <c r="A231" s="46">
        <f>[1]Formulas!B230</f>
        <v>0</v>
      </c>
    </row>
    <row r="232" spans="1:1" x14ac:dyDescent="0.25">
      <c r="A232" s="46">
        <f>[1]Formulas!B231</f>
        <v>0</v>
      </c>
    </row>
    <row r="233" spans="1:1" x14ac:dyDescent="0.25">
      <c r="A233" s="46">
        <f>[1]Formulas!B232</f>
        <v>0</v>
      </c>
    </row>
    <row r="234" spans="1:1" x14ac:dyDescent="0.25">
      <c r="A234" s="46">
        <f>[1]Formulas!B233</f>
        <v>0</v>
      </c>
    </row>
    <row r="235" spans="1:1" x14ac:dyDescent="0.25">
      <c r="A235" s="46">
        <f>[1]Formulas!B234</f>
        <v>0</v>
      </c>
    </row>
    <row r="236" spans="1:1" x14ac:dyDescent="0.25">
      <c r="A236" s="46">
        <f>[1]Formulas!B235</f>
        <v>0</v>
      </c>
    </row>
    <row r="237" spans="1:1" x14ac:dyDescent="0.25">
      <c r="A237" s="46">
        <f>[1]Formulas!B236</f>
        <v>0</v>
      </c>
    </row>
  </sheetData>
  <mergeCells count="2">
    <mergeCell ref="D2:I2"/>
    <mergeCell ref="D4:I4"/>
  </mergeCells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44ddf5d-feef-48e0-9dc8-6e9bc1f0a381">77FYYVTMEETV-1992933562-1799</_dlc_DocId>
    <_dlc_DocIdUrl xmlns="a44ddf5d-feef-48e0-9dc8-6e9bc1f0a381">
      <Url>https://williams365.sharepoint.com/sites/AtlanticGulfOut/_layouts/15/DocIdRedir.aspx?ID=77FYYVTMEETV-1992933562-1799</Url>
      <Description>77FYYVTMEETV-1992933562-1799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0F181648A98746AD2E08C6A7DC7089" ma:contentTypeVersion="11" ma:contentTypeDescription="Create a new document." ma:contentTypeScope="" ma:versionID="39a1a9e0808b957bf1060789abc332be">
  <xsd:schema xmlns:xsd="http://www.w3.org/2001/XMLSchema" xmlns:xs="http://www.w3.org/2001/XMLSchema" xmlns:p="http://schemas.microsoft.com/office/2006/metadata/properties" xmlns:ns2="a44ddf5d-feef-48e0-9dc8-6e9bc1f0a381" xmlns:ns3="37011431-e276-4e19-baf8-2922890c68d1" targetNamespace="http://schemas.microsoft.com/office/2006/metadata/properties" ma:root="true" ma:fieldsID="6d9b08d776cfb380afe705c418f08004" ns2:_="" ns3:_="">
    <xsd:import namespace="a44ddf5d-feef-48e0-9dc8-6e9bc1f0a381"/>
    <xsd:import namespace="37011431-e276-4e19-baf8-2922890c68d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ddf5d-feef-48e0-9dc8-6e9bc1f0a38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011431-e276-4e19-baf8-2922890c68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7FA1401-7FC9-4520-8B1C-2027E6428CC4}">
  <ds:schemaRefs>
    <ds:schemaRef ds:uri="37011431-e276-4e19-baf8-2922890c68d1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a44ddf5d-feef-48e0-9dc8-6e9bc1f0a381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BC7D75B-DAD9-405B-8640-5EB8ACF1BE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4ddf5d-feef-48e0-9dc8-6e9bc1f0a381"/>
    <ds:schemaRef ds:uri="37011431-e276-4e19-baf8-2922890c68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0FC14A-242D-4562-8DCA-68F5EDE945C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54A1440-3F88-49DD-A980-21F6E151A8D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DEBCE85C-5C58-4E95-8635-9BA7FEBD3EE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Outage and Maintenance</vt:lpstr>
      <vt:lpstr>Pipeline Inspection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Walsh, Matthew</dc:creator>
  <cp:keywords/>
  <dc:description/>
  <cp:lastModifiedBy>Johnson, Kelsey</cp:lastModifiedBy>
  <cp:revision/>
  <dcterms:created xsi:type="dcterms:W3CDTF">2023-06-12T20:03:34Z</dcterms:created>
  <dcterms:modified xsi:type="dcterms:W3CDTF">2025-04-24T12:08:41Z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4b56ce9c-2107-4393-afaf-26170a364ad2</vt:lpwstr>
  </property>
  <property fmtid="{D5CDD505-2E9C-101B-9397-08002B2CF9AE}" pid="3" name="ContentTypeId">
    <vt:lpwstr>0x0101007A0F181648A98746AD2E08C6A7DC7089</vt:lpwstr>
  </property>
  <property fmtid="{D5CDD505-2E9C-101B-9397-08002B2CF9AE}" pid="4" name="MSIP_Label_0287d0e1-19b3-4b0a-b71d-2cfceb21e38f_Enabled">
    <vt:lpwstr>true</vt:lpwstr>
  </property>
  <property fmtid="{D5CDD505-2E9C-101B-9397-08002B2CF9AE}" pid="5" name="MSIP_Label_0287d0e1-19b3-4b0a-b71d-2cfceb21e38f_SetDate">
    <vt:lpwstr>2024-12-17T20:32:49Z</vt:lpwstr>
  </property>
  <property fmtid="{D5CDD505-2E9C-101B-9397-08002B2CF9AE}" pid="6" name="MSIP_Label_0287d0e1-19b3-4b0a-b71d-2cfceb21e38f_Method">
    <vt:lpwstr>Standard</vt:lpwstr>
  </property>
  <property fmtid="{D5CDD505-2E9C-101B-9397-08002B2CF9AE}" pid="7" name="MSIP_Label_0287d0e1-19b3-4b0a-b71d-2cfceb21e38f_Name">
    <vt:lpwstr>0287d0e1-19b3-4b0a-b71d-2cfceb21e38f</vt:lpwstr>
  </property>
  <property fmtid="{D5CDD505-2E9C-101B-9397-08002B2CF9AE}" pid="8" name="MSIP_Label_0287d0e1-19b3-4b0a-b71d-2cfceb21e38f_SiteId">
    <vt:lpwstr>b4a568b9-c3f7-451f-9e53-b6d9c8b4e9df</vt:lpwstr>
  </property>
  <property fmtid="{D5CDD505-2E9C-101B-9397-08002B2CF9AE}" pid="9" name="MSIP_Label_0287d0e1-19b3-4b0a-b71d-2cfceb21e38f_ActionId">
    <vt:lpwstr>95dc5600-53c9-4b57-aba9-237d9233ed5b</vt:lpwstr>
  </property>
  <property fmtid="{D5CDD505-2E9C-101B-9397-08002B2CF9AE}" pid="10" name="MSIP_Label_0287d0e1-19b3-4b0a-b71d-2cfceb21e38f_ContentBits">
    <vt:lpwstr>0</vt:lpwstr>
  </property>
</Properties>
</file>