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15" activeTab="0"/>
  </bookViews>
  <sheets>
    <sheet name="Copy To" sheetId="1" r:id="rId1"/>
  </sheets>
  <externalReferences>
    <externalReference r:id="rId4"/>
    <externalReference r:id="rId5"/>
  </externalReference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<sst xmlns="http://schemas.openxmlformats.org/spreadsheetml/2006/main" count="291" uniqueCount="142">
  <si>
    <t xml:space="preserve">Updated on: </t>
  </si>
  <si>
    <t>UWO</t>
  </si>
  <si>
    <t>Job Number</t>
  </si>
  <si>
    <t>Status</t>
  </si>
  <si>
    <t>Start</t>
  </si>
  <si>
    <t>Outage Duration (Days)</t>
  </si>
  <si>
    <t>Finish</t>
  </si>
  <si>
    <t>Location</t>
  </si>
  <si>
    <t>Zone</t>
  </si>
  <si>
    <t>Maintenance Activity</t>
  </si>
  <si>
    <t>Anticipated Impact</t>
  </si>
  <si>
    <t>Meter No.</t>
  </si>
  <si>
    <t>Meter Name</t>
  </si>
  <si>
    <t>1Line Nominatable Location ID</t>
  </si>
  <si>
    <t>Revision Notes</t>
  </si>
  <si>
    <t>Outage Scheduled</t>
  </si>
  <si>
    <t>Pipeline Inspection</t>
  </si>
  <si>
    <t>Dates to be determined</t>
  </si>
  <si>
    <t>3</t>
  </si>
  <si>
    <t>COMP UNIT 3 COMP-UNIT-3</t>
  </si>
  <si>
    <t>Main Unit Outage</t>
  </si>
  <si>
    <t>Operating Conditions resulting from this planned maintenance may require Transco to reduce the availability of injection quantities for WSS storage service during some of this maintenance period.</t>
  </si>
  <si>
    <t>Line Outage</t>
  </si>
  <si>
    <t>Pipeline Maintenance</t>
  </si>
  <si>
    <t>Possible impact to the availability of transportation services scheduled North to South</t>
  </si>
  <si>
    <t>Compressor Station Outage</t>
  </si>
  <si>
    <t>TRANSCO STATION 515 - BEAR CREEK, PA</t>
  </si>
  <si>
    <t>Transco 2024 Planned Outage and Maintenance Summary</t>
  </si>
  <si>
    <t>This is a summary of the current Transco 2024 Pipeline Outage and Maintenance Projects.  This document is subject to change to reflect the updated status of outage and maintenance projects.</t>
  </si>
  <si>
    <t>Column1</t>
  </si>
  <si>
    <t>BRAZOS 538 PLATFORM BRZ-538-PL/Markham Plant Outage</t>
  </si>
  <si>
    <t>Meter Station Outage</t>
  </si>
  <si>
    <t>Meters impacted listed</t>
  </si>
  <si>
    <t>4626/3640, 4585, 3606/4606, 4473 1761/4618
4452</t>
  </si>
  <si>
    <t>Markham, Poole Road, Tres Mator, Wharton Dow, Perdido
Markhan Valero</t>
  </si>
  <si>
    <t>9006162/9006642
9002300
9004063/9004064
1009506
9005165/9005164
1007155</t>
  </si>
  <si>
    <t>TRANSCO STATION 17 - SINTON, TX</t>
  </si>
  <si>
    <t>Possible impact to the availability of transportation services scheduled North to South.</t>
  </si>
  <si>
    <t>Compressor Station Outage/Annuals</t>
  </si>
  <si>
    <t>CORPUS CHRISTI MTR STA MS-4669</t>
  </si>
  <si>
    <t>Sinton</t>
  </si>
  <si>
    <t>TRANSCO STATION 23 - VICTORIA, TX</t>
  </si>
  <si>
    <t xml:space="preserve">Possible impact to the availability of transportation services scheduled North to South. </t>
  </si>
  <si>
    <t>26" MAINLINE A MAINA (MP 341.53)</t>
  </si>
  <si>
    <t>TRES PALACIOS MTR STA MS-3607/4607</t>
  </si>
  <si>
    <t>3607/4607</t>
  </si>
  <si>
    <t>Tres Palacios</t>
  </si>
  <si>
    <t>9004066/9004067</t>
  </si>
  <si>
    <t>26" MAINLINE A MAINA (MP 281.97)</t>
  </si>
  <si>
    <t>Possible impact to the availability of transportation services scheduled North to South. Potential meter impact.</t>
  </si>
  <si>
    <t>LOUISIANA SOUTH DISTRICT PLATFORMS</t>
  </si>
  <si>
    <t>2912
2482
2539</t>
  </si>
  <si>
    <t>SS 218
SS 229
SS 269</t>
  </si>
  <si>
    <t>9007323
1007212
1006241</t>
  </si>
  <si>
    <t>TRANSCO STATION 42 - STARKS, LA</t>
  </si>
  <si>
    <t>Lighthouse Road</t>
  </si>
  <si>
    <t>TRANSCO STATION 44 - JOHNSON'S BAYOU, LA</t>
  </si>
  <si>
    <t>STATION 54 COMPRESSOR STATION - WASHINGTON, LA</t>
  </si>
  <si>
    <t>Possible impact to the availability of transportation services scheduled South to North.</t>
  </si>
  <si>
    <t>TRANSCO STATION 60 - JACKSON, LA</t>
  </si>
  <si>
    <t>30"/36" MAINLINE B MAINB (60B10 to 65B1)</t>
  </si>
  <si>
    <t>Possible impact to the availability of transportation services scheduled South to North. Meters Impacted listed.</t>
  </si>
  <si>
    <t>Clinton</t>
  </si>
  <si>
    <t>TRANSCO STATION 116</t>
  </si>
  <si>
    <t>No meter impact anticipated</t>
  </si>
  <si>
    <t xml:space="preserve">7416,7414,7418,7415,7421
</t>
  </si>
  <si>
    <t xml:space="preserve">Smith Looper Bridge,Murray,Cartersville, Lucas Road,High Point
</t>
  </si>
  <si>
    <t>9009851
9009613
9009809
9009610
9011080</t>
  </si>
  <si>
    <t>TRANSCO STATION 90 - MYRTLEWOOD, AL</t>
  </si>
  <si>
    <t>Possible impact to the availability of transportation services scheduled South to North. See job specific notice.</t>
  </si>
  <si>
    <t>TRANSCO STATION 120 - STOCKBRIDGE, GA</t>
  </si>
  <si>
    <t>TRANSCO STATION 130 - COMER, GA</t>
  </si>
  <si>
    <t>TRANSCO STATION 100 - BILLINGSLEY, AL</t>
  </si>
  <si>
    <t>TRANSCO STATION 80 - SANDERVILLE, MS</t>
  </si>
  <si>
    <t>42" MAINLINE D MAIND
(105D10 - 105D20)</t>
  </si>
  <si>
    <t>36" MAINLINE C MAINC
(120C0 -125C0)</t>
  </si>
  <si>
    <t>36" MAINLINE B MAINB
(120B0 -125B0)</t>
  </si>
  <si>
    <t>36"/42" MAINLINE C MAINC (180C0 to 180C5)</t>
  </si>
  <si>
    <t>TRANSCO STATION 160 - REIDSVILLE, NC</t>
  </si>
  <si>
    <t>Possible impact to the availability of transportation services scheduled North to South. See job specific notice.</t>
  </si>
  <si>
    <t>16' TRYON SALES LATERAL TRYNA</t>
  </si>
  <si>
    <t>7225, 7227, 7221, 7326, 7229, 7294</t>
  </si>
  <si>
    <t>Mill Springs, Tryon, Inman, Landrum, Columbus, West Startex</t>
  </si>
  <si>
    <t>1003456, 1003457, 1003238, 1003169, 1003458,  1003244</t>
  </si>
  <si>
    <t>TRANSCO STATION 166 CS</t>
  </si>
  <si>
    <t>No impact anticipated</t>
  </si>
  <si>
    <t>TRANSCO STATION 175 - SCOTTSVILLE, VA</t>
  </si>
  <si>
    <t>24" CARDINAL LATERAL A CARD</t>
  </si>
  <si>
    <t>Potential meter impact</t>
  </si>
  <si>
    <t>7336, 7337</t>
  </si>
  <si>
    <t>Clayton PSNC, Clayton Piedmont</t>
  </si>
  <si>
    <t>2902980, 2902981</t>
  </si>
  <si>
    <t>TRANSCO STATION 150 - MOORESVILLE, NC.</t>
  </si>
  <si>
    <t>PLEASANT HILL MTR STA</t>
  </si>
  <si>
    <t>Pleasant Hill</t>
  </si>
  <si>
    <t>TRANSCO STA 185 COMP</t>
  </si>
  <si>
    <t>AHOSKIE MTR STA</t>
  </si>
  <si>
    <t>Ahoskie</t>
  </si>
  <si>
    <t>IREDELL MTR STA MS-7369</t>
  </si>
  <si>
    <t>7369-02</t>
  </si>
  <si>
    <t>Iredell</t>
  </si>
  <si>
    <t>30" MAINLINE A MAINA (175A0 to 175A20)</t>
  </si>
  <si>
    <t>30"/36" MAINLINE B MAINB (175B0 to 175B20)</t>
  </si>
  <si>
    <t>36"/42" MAINLINE C MAINC (175C0 to 175C20)</t>
  </si>
  <si>
    <t>REA Main Unit Outage</t>
  </si>
  <si>
    <t>TRANSCO STATION 515 - BEAR CREEK, PA - MAIN UNIT 6</t>
  </si>
  <si>
    <t>TRANSCO STATION 515 - BEAR CREEK, PA - MAIN UNIT 7</t>
  </si>
  <si>
    <t>REA Compressor Station Outage</t>
  </si>
  <si>
    <t>Possible impact to the availability of transportation services scheduled West to East.</t>
  </si>
  <si>
    <t>24" FAIRLESS LATERAL FRLSA (J703 to J307)</t>
  </si>
  <si>
    <t>Meters impacted listed. See job specific notice.</t>
  </si>
  <si>
    <t>Fairless</t>
  </si>
  <si>
    <t>TRANSCO STATION 535 - AUSTIN, PA</t>
  </si>
  <si>
    <t>16" ALGONQUIN-CENT M&amp;R LATERAL ALGNA</t>
  </si>
  <si>
    <t>REA Meter Station Outage</t>
  </si>
  <si>
    <t>Algonquin-Centerville</t>
  </si>
  <si>
    <t>CENTERVILLE RGLTR STA (STA 505)</t>
  </si>
  <si>
    <t>REA Regulator Station Outage</t>
  </si>
  <si>
    <t>30" MAINLINE A MAINA (200A26 to 200A27)</t>
  </si>
  <si>
    <t>REA Line Outage</t>
  </si>
  <si>
    <t>42" MAINLINE C MAINC (200C26 to 200C30)</t>
  </si>
  <si>
    <t>8" ORELAND ASHMEAD EXTENSION A OREXA (P145/146 to P76)</t>
  </si>
  <si>
    <t>Ashmead Road</t>
  </si>
  <si>
    <t>42" MAINLINE D MAIND (185D20 to 190D0)</t>
  </si>
  <si>
    <t>TRANSCO STATION 190 - ELLIOTT CITY, MD</t>
  </si>
  <si>
    <t>30" MAINLINE A MAINA (MP 1795.00 to MP 1819.07)</t>
  </si>
  <si>
    <t>Coordinating flow requirements with meter operators.</t>
  </si>
  <si>
    <t>30" MAINLINE A MAINA (MP 1819.33 to 1826.43)</t>
  </si>
  <si>
    <t>36" MAINLINE CALDWELL B LOOP MLCWB (MP 1789.55 to MP 18020.65)</t>
  </si>
  <si>
    <t>36"/42" MAINLINE C MAINC (185R7 to 190C0)</t>
  </si>
  <si>
    <t>200A104 PIG TRAP VLV SITE VS-200A104</t>
  </si>
  <si>
    <t>Harrison</t>
  </si>
  <si>
    <t>30" MAINLINE A MAINA (MP 1817.26 to MP 1817.60)</t>
  </si>
  <si>
    <t>Clean Energy - Raymond</t>
  </si>
  <si>
    <t>200A105 PIG TRAP VLV SITE VS-200A105</t>
  </si>
  <si>
    <t>16" PILES CREEK M&amp;R LATERAL P6263</t>
  </si>
  <si>
    <t>Meters Impacted listed</t>
  </si>
  <si>
    <t>Piles Creek</t>
  </si>
  <si>
    <r>
      <t>Possible impact to the availability of transportation services scheduled</t>
    </r>
    <r>
      <rPr>
        <sz val="18"/>
        <rFont val="Calibri"/>
        <family val="2"/>
      </rPr>
      <t xml:space="preserve"> West to East</t>
    </r>
    <r>
      <rPr>
        <sz val="18"/>
        <color indexed="8"/>
        <rFont val="Calibri"/>
        <family val="2"/>
      </rPr>
      <t>.</t>
    </r>
  </si>
  <si>
    <r>
      <t>Possible impact to the availability of transportation services scheduled</t>
    </r>
    <r>
      <rPr>
        <sz val="18"/>
        <rFont val="Calibri"/>
        <family val="2"/>
      </rPr>
      <t xml:space="preserve"> West to East</t>
    </r>
    <r>
      <rPr>
        <sz val="18"/>
        <color indexed="8"/>
        <rFont val="Calibri"/>
        <family val="2"/>
      </rPr>
      <t>.</t>
    </r>
    <r>
      <rPr>
        <sz val="18"/>
        <color indexed="8"/>
        <rFont val="Calibri"/>
        <family val="2"/>
      </rPr>
      <t xml:space="preserve"> See job specific notice.</t>
    </r>
  </si>
  <si>
    <t>Outage Completed</t>
  </si>
  <si>
    <t>Status, Finish date updated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</si>
</sst>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sz val="14"/>
      <color indexed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36"/>
      <color theme="1"/>
      <name val="Calibri"/>
      <family val="2"/>
    </font>
    <font>
      <sz val="48"/>
      <color theme="1"/>
      <name val="Calibri"/>
      <family val="2"/>
    </font>
    <font>
      <sz val="14"/>
      <color theme="1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14" fontId="45" fillId="33" borderId="10" xfId="0" applyNumberFormat="1" applyFont="1" applyFill="1" applyBorder="1" applyAlignment="1">
      <alignment wrapText="1"/>
    </xf>
    <xf numFmtId="1" fontId="45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 wrapText="1"/>
    </xf>
    <xf numFmtId="1" fontId="46" fillId="33" borderId="10" xfId="0" applyNumberFormat="1" applyFont="1" applyFill="1" applyBorder="1" applyAlignment="1">
      <alignment wrapText="1"/>
    </xf>
    <xf numFmtId="1" fontId="45" fillId="33" borderId="10" xfId="0" applyNumberFormat="1" applyFont="1" applyFill="1" applyBorder="1" applyAlignment="1">
      <alignment horizontal="right" wrapText="1"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 horizontal="center" wrapText="1"/>
    </xf>
    <xf numFmtId="0" fontId="45" fillId="33" borderId="0" xfId="0" applyFont="1" applyFill="1" applyAlignment="1">
      <alignment wrapText="1"/>
    </xf>
    <xf numFmtId="0" fontId="48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14" fontId="45" fillId="33" borderId="0" xfId="0" applyNumberFormat="1" applyFont="1" applyFill="1" applyAlignment="1">
      <alignment horizontal="center" wrapText="1"/>
    </xf>
    <xf numFmtId="0" fontId="45" fillId="33" borderId="0" xfId="0" applyFont="1" applyFill="1" applyAlignment="1">
      <alignment horizontal="left" wrapText="1"/>
    </xf>
    <xf numFmtId="0" fontId="49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right"/>
    </xf>
    <xf numFmtId="14" fontId="25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14" fontId="45" fillId="33" borderId="12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0" fontId="45" fillId="33" borderId="15" xfId="57" applyFont="1" applyFill="1" applyBorder="1">
      <alignment/>
      <protection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wrapText="1"/>
    </xf>
    <xf numFmtId="0" fontId="45" fillId="33" borderId="17" xfId="57" applyFont="1" applyFill="1" applyBorder="1">
      <alignment/>
      <protection/>
    </xf>
    <xf numFmtId="1" fontId="45" fillId="33" borderId="18" xfId="0" applyNumberFormat="1" applyFont="1" applyFill="1" applyBorder="1" applyAlignment="1">
      <alignment wrapText="1"/>
    </xf>
    <xf numFmtId="0" fontId="50" fillId="34" borderId="10" xfId="0" applyFont="1" applyFill="1" applyBorder="1" applyAlignment="1">
      <alignment horizontal="left" wrapText="1"/>
    </xf>
    <xf numFmtId="0" fontId="50" fillId="34" borderId="10" xfId="0" applyFont="1" applyFill="1" applyBorder="1" applyAlignment="1">
      <alignment wrapText="1"/>
    </xf>
    <xf numFmtId="0" fontId="45" fillId="33" borderId="19" xfId="0" applyFont="1" applyFill="1" applyBorder="1" applyAlignment="1">
      <alignment horizontal="left" wrapText="1"/>
    </xf>
    <xf numFmtId="0" fontId="45" fillId="33" borderId="20" xfId="0" applyFont="1" applyFill="1" applyBorder="1" applyAlignment="1">
      <alignment wrapText="1"/>
    </xf>
    <xf numFmtId="14" fontId="45" fillId="33" borderId="20" xfId="0" applyNumberFormat="1" applyFont="1" applyFill="1" applyBorder="1" applyAlignment="1">
      <alignment wrapText="1"/>
    </xf>
    <xf numFmtId="1" fontId="45" fillId="33" borderId="20" xfId="0" applyNumberFormat="1" applyFont="1" applyFill="1" applyBorder="1" applyAlignment="1">
      <alignment wrapText="1"/>
    </xf>
    <xf numFmtId="0" fontId="45" fillId="33" borderId="20" xfId="0" applyFont="1" applyFill="1" applyBorder="1" applyAlignment="1">
      <alignment horizontal="left" wrapText="1"/>
    </xf>
    <xf numFmtId="3" fontId="45" fillId="33" borderId="10" xfId="0" applyNumberFormat="1" applyFont="1" applyFill="1" applyBorder="1" applyAlignment="1">
      <alignment wrapText="1"/>
    </xf>
    <xf numFmtId="0" fontId="45" fillId="33" borderId="20" xfId="0" applyFont="1" applyFill="1" applyBorder="1" applyAlignment="1">
      <alignment vertical="top" wrapText="1"/>
    </xf>
    <xf numFmtId="14" fontId="45" fillId="33" borderId="10" xfId="0" applyNumberFormat="1" applyFont="1" applyFill="1" applyBorder="1" applyAlignment="1">
      <alignment horizontal="right" wrapText="1"/>
    </xf>
    <xf numFmtId="14" fontId="45" fillId="33" borderId="20" xfId="0" applyNumberFormat="1" applyFont="1" applyFill="1" applyBorder="1" applyAlignment="1">
      <alignment horizontal="right" wrapText="1"/>
    </xf>
    <xf numFmtId="1" fontId="45" fillId="33" borderId="20" xfId="0" applyNumberFormat="1" applyFont="1" applyFill="1" applyBorder="1" applyAlignment="1">
      <alignment horizontal="right" wrapText="1"/>
    </xf>
    <xf numFmtId="14" fontId="45" fillId="33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14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 wrapText="1"/>
    </xf>
    <xf numFmtId="0" fontId="50" fillId="35" borderId="22" xfId="0" applyFont="1" applyFill="1" applyBorder="1" applyAlignment="1">
      <alignment wrapText="1"/>
    </xf>
    <xf numFmtId="0" fontId="50" fillId="0" borderId="0" xfId="0" applyFont="1" applyAlignment="1">
      <alignment wrapText="1"/>
    </xf>
    <xf numFmtId="0" fontId="50" fillId="33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illiams365.sharepoint.com/sites/AtlanticGulfOut/Shared%20Documents/General/Maximo/1Line%20Table%20Formula%20Document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illiams365-my.sharepoint.com/personal/kelsey_cihota_williams_com/Documents/Documents/Houston/PLC%20MAINTENANCE%20COORDINATION/Process%20Procedures/1Line%20Table%20Formula%20Document%20_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e Here"/>
      <sheetName val="Formulas"/>
      <sheetName val="Sheet1"/>
      <sheetName val="To Be Published"/>
      <sheetName val="Copy To"/>
      <sheetName val="Sheet4"/>
      <sheetName val="Shee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ste Here"/>
      <sheetName val="Formulas"/>
      <sheetName val="To Be Published"/>
      <sheetName val="Copy To"/>
      <sheetName val="Sheet4"/>
      <sheetName val="Sheet5"/>
      <sheetName val="Sheet1"/>
    </sheetNames>
  </externalBook>
</externalLink>
</file>

<file path=xl/tables/table1.xml><?xml version="1.0" encoding="utf-8"?>
<table xmlns="http://schemas.openxmlformats.org/spreadsheetml/2006/main" id="14" name="Table64432" displayName="Table64432" ref="A10:O69" comment="" totalsRowShown="0">
  <autoFilter ref="A10:O69"/>
  <tableColumns count="15">
    <tableColumn id="1" name="UWO"/>
    <tableColumn id="2" name="Job Number"/>
    <tableColumn id="3" name="Status"/>
    <tableColumn id="4" name="Start"/>
    <tableColumn id="5" name="Outage Duration (Days)"/>
    <tableColumn id="6" name="Finish"/>
    <tableColumn id="7" name="Location"/>
    <tableColumn id="8" name="Zone"/>
    <tableColumn id="9" name="Maintenance Activity"/>
    <tableColumn id="10" name="Anticipated Impact"/>
    <tableColumn id="11" name="Meter No."/>
    <tableColumn id="12" name="Meter Name"/>
    <tableColumn id="13" name="1Line Nominatable Location ID"/>
    <tableColumn id="14" name="Revision Notes"/>
    <tableColumn id="15" name="Column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2"/>
  <sheetViews>
    <sheetView showZeros="0" tabSelected="1" zoomScale="50" zoomScaleNormal="50" zoomScalePageLayoutView="0" workbookViewId="0" topLeftCell="B1">
      <selection activeCell="F13" sqref="F13"/>
    </sheetView>
  </sheetViews>
  <sheetFormatPr defaultColWidth="8.7109375" defaultRowHeight="15"/>
  <cols>
    <col min="1" max="1" width="20.7109375" style="46" hidden="1" customWidth="1"/>
    <col min="2" max="2" width="33.28125" style="46" customWidth="1"/>
    <col min="3" max="3" width="33.8515625" style="46" bestFit="1" customWidth="1"/>
    <col min="4" max="4" width="26.00390625" style="46" customWidth="1"/>
    <col min="5" max="5" width="47.8515625" style="46" customWidth="1"/>
    <col min="6" max="6" width="24.7109375" style="46" customWidth="1"/>
    <col min="7" max="7" width="44.421875" style="46" customWidth="1"/>
    <col min="8" max="8" width="10.421875" style="46" customWidth="1"/>
    <col min="9" max="9" width="45.28125" style="46" customWidth="1"/>
    <col min="10" max="10" width="85.28125" style="46" customWidth="1"/>
    <col min="11" max="11" width="24.140625" style="46" customWidth="1"/>
    <col min="12" max="12" width="25.140625" style="46" customWidth="1"/>
    <col min="13" max="13" width="47.28125" style="46" customWidth="1"/>
    <col min="14" max="14" width="24.8515625" style="46" customWidth="1"/>
    <col min="15" max="15" width="0" style="46" hidden="1" customWidth="1"/>
    <col min="16" max="16384" width="8.7109375" style="46" customWidth="1"/>
  </cols>
  <sheetData>
    <row r="2" spans="2:15" ht="61.5" customHeight="1">
      <c r="B2" s="8"/>
      <c r="C2" s="8"/>
      <c r="D2" s="9" t="s">
        <v>27</v>
      </c>
      <c r="E2" s="9"/>
      <c r="F2" s="9"/>
      <c r="G2" s="9"/>
      <c r="H2" s="9"/>
      <c r="I2" s="9"/>
      <c r="J2" s="9"/>
      <c r="K2" s="10"/>
      <c r="L2" s="10"/>
      <c r="M2" s="10"/>
      <c r="N2" s="10"/>
      <c r="O2" s="11"/>
    </row>
    <row r="3" spans="2:15" ht="23.25">
      <c r="B3" s="8"/>
      <c r="C3" s="8"/>
      <c r="D3" s="8"/>
      <c r="E3" s="8"/>
      <c r="F3" s="8"/>
      <c r="G3" s="12"/>
      <c r="H3" s="12"/>
      <c r="I3" s="12"/>
      <c r="J3" s="13"/>
      <c r="K3" s="12"/>
      <c r="L3" s="13"/>
      <c r="M3" s="14"/>
      <c r="N3" s="14"/>
      <c r="O3" s="15"/>
    </row>
    <row r="4" spans="2:15" ht="49.5" customHeight="1">
      <c r="B4" s="8"/>
      <c r="C4" s="8"/>
      <c r="D4" s="16" t="s">
        <v>28</v>
      </c>
      <c r="E4" s="16"/>
      <c r="F4" s="16"/>
      <c r="G4" s="16"/>
      <c r="H4" s="16"/>
      <c r="I4" s="16"/>
      <c r="J4" s="16"/>
      <c r="K4" s="10"/>
      <c r="L4" s="10"/>
      <c r="M4" s="10"/>
      <c r="N4" s="10"/>
      <c r="O4" s="10"/>
    </row>
    <row r="5" spans="2:15" ht="23.25">
      <c r="B5" s="8"/>
      <c r="C5" s="8"/>
      <c r="D5" s="8"/>
      <c r="F5" s="17" t="s">
        <v>0</v>
      </c>
      <c r="G5" s="18">
        <v>45398</v>
      </c>
      <c r="H5" s="8"/>
      <c r="I5" s="8"/>
      <c r="J5" s="8"/>
      <c r="K5" s="8"/>
      <c r="L5" s="8"/>
      <c r="M5" s="8"/>
      <c r="N5" s="8"/>
      <c r="O5" s="8"/>
    </row>
    <row r="6" spans="2:14" ht="23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23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23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.75" thickBot="1">
      <c r="A9" s="47"/>
      <c r="B9" s="47"/>
      <c r="C9" s="47"/>
      <c r="D9" s="48"/>
      <c r="E9" s="49"/>
      <c r="F9" s="48"/>
      <c r="G9" s="47"/>
      <c r="H9" s="47"/>
      <c r="I9" s="47"/>
      <c r="J9" s="47"/>
      <c r="K9" s="47"/>
      <c r="L9" s="47"/>
      <c r="M9" s="47"/>
      <c r="N9" s="47"/>
    </row>
    <row r="10" spans="1:15" ht="23.25">
      <c r="A10" s="47" t="s">
        <v>1</v>
      </c>
      <c r="B10" s="19" t="s">
        <v>2</v>
      </c>
      <c r="C10" s="20" t="s">
        <v>3</v>
      </c>
      <c r="D10" s="21" t="s">
        <v>4</v>
      </c>
      <c r="E10" s="20" t="s">
        <v>5</v>
      </c>
      <c r="F10" s="21" t="s">
        <v>6</v>
      </c>
      <c r="G10" s="22" t="s">
        <v>7</v>
      </c>
      <c r="H10" s="20" t="s">
        <v>8</v>
      </c>
      <c r="I10" s="22" t="s">
        <v>9</v>
      </c>
      <c r="J10" s="23" t="s">
        <v>10</v>
      </c>
      <c r="K10" s="22" t="s">
        <v>11</v>
      </c>
      <c r="L10" s="22" t="s">
        <v>12</v>
      </c>
      <c r="M10" s="22" t="s">
        <v>13</v>
      </c>
      <c r="N10" s="24" t="s">
        <v>14</v>
      </c>
      <c r="O10" s="25" t="s">
        <v>29</v>
      </c>
    </row>
    <row r="11" spans="1:15" ht="166.5" customHeight="1" thickBot="1">
      <c r="A11" s="26"/>
      <c r="B11" s="27">
        <v>394763</v>
      </c>
      <c r="C11" s="1" t="s">
        <v>15</v>
      </c>
      <c r="D11" s="2">
        <v>45414</v>
      </c>
      <c r="E11" s="3">
        <v>4</v>
      </c>
      <c r="F11" s="2">
        <v>45417</v>
      </c>
      <c r="G11" s="1" t="s">
        <v>30</v>
      </c>
      <c r="H11" s="27">
        <v>1</v>
      </c>
      <c r="I11" s="1" t="s">
        <v>31</v>
      </c>
      <c r="J11" s="1" t="s">
        <v>32</v>
      </c>
      <c r="K11" s="28" t="s">
        <v>33</v>
      </c>
      <c r="L11" s="28" t="s">
        <v>34</v>
      </c>
      <c r="M11" s="28" t="s">
        <v>35</v>
      </c>
      <c r="N11" s="29"/>
      <c r="O11" s="50"/>
    </row>
    <row r="12" spans="1:15" ht="47.25" thickBot="1">
      <c r="A12" s="26"/>
      <c r="B12" s="27">
        <v>951238</v>
      </c>
      <c r="C12" s="1" t="s">
        <v>15</v>
      </c>
      <c r="D12" s="2">
        <v>45519</v>
      </c>
      <c r="E12" s="3">
        <v>9</v>
      </c>
      <c r="F12" s="2">
        <v>45527</v>
      </c>
      <c r="G12" s="1" t="s">
        <v>36</v>
      </c>
      <c r="H12" s="27">
        <v>1</v>
      </c>
      <c r="I12" s="1" t="s">
        <v>38</v>
      </c>
      <c r="J12" s="1" t="s">
        <v>37</v>
      </c>
      <c r="K12" s="1"/>
      <c r="L12" s="1"/>
      <c r="M12" s="1"/>
      <c r="N12" s="1"/>
      <c r="O12" s="50"/>
    </row>
    <row r="13" spans="1:15" ht="47.25" thickBot="1">
      <c r="A13" s="26"/>
      <c r="B13" s="27">
        <v>951304</v>
      </c>
      <c r="C13" s="1" t="s">
        <v>15</v>
      </c>
      <c r="D13" s="2">
        <v>45517</v>
      </c>
      <c r="E13" s="3">
        <v>1</v>
      </c>
      <c r="F13" s="2">
        <v>45517</v>
      </c>
      <c r="G13" s="1" t="s">
        <v>39</v>
      </c>
      <c r="H13" s="27">
        <v>1</v>
      </c>
      <c r="I13" s="1" t="s">
        <v>31</v>
      </c>
      <c r="J13" s="1" t="s">
        <v>32</v>
      </c>
      <c r="K13" s="27">
        <v>4669</v>
      </c>
      <c r="L13" s="1" t="s">
        <v>40</v>
      </c>
      <c r="M13" s="27">
        <v>9010299</v>
      </c>
      <c r="N13" s="1"/>
      <c r="O13" s="50"/>
    </row>
    <row r="14" spans="1:15" ht="47.25" thickBot="1">
      <c r="A14" s="26"/>
      <c r="B14" s="27">
        <v>951264</v>
      </c>
      <c r="C14" s="1" t="s">
        <v>15</v>
      </c>
      <c r="D14" s="2">
        <v>45396</v>
      </c>
      <c r="E14" s="3">
        <v>9</v>
      </c>
      <c r="F14" s="2">
        <v>45404</v>
      </c>
      <c r="G14" s="1" t="s">
        <v>41</v>
      </c>
      <c r="H14" s="27">
        <v>1</v>
      </c>
      <c r="I14" s="1" t="s">
        <v>38</v>
      </c>
      <c r="J14" s="1" t="s">
        <v>42</v>
      </c>
      <c r="K14" s="1"/>
      <c r="L14" s="1"/>
      <c r="M14" s="1"/>
      <c r="N14" s="1"/>
      <c r="O14" s="50"/>
    </row>
    <row r="15" spans="1:15" ht="47.25" thickBot="1">
      <c r="A15" s="26"/>
      <c r="B15" s="27">
        <v>144027</v>
      </c>
      <c r="C15" s="1" t="s">
        <v>15</v>
      </c>
      <c r="D15" s="2">
        <v>45517</v>
      </c>
      <c r="E15" s="3">
        <v>10</v>
      </c>
      <c r="F15" s="2">
        <v>45526</v>
      </c>
      <c r="G15" s="1" t="s">
        <v>43</v>
      </c>
      <c r="H15" s="27">
        <v>2</v>
      </c>
      <c r="I15" s="1" t="s">
        <v>22</v>
      </c>
      <c r="J15" s="1" t="s">
        <v>37</v>
      </c>
      <c r="K15" s="1"/>
      <c r="L15" s="1"/>
      <c r="M15" s="1"/>
      <c r="N15" s="1"/>
      <c r="O15" s="50"/>
    </row>
    <row r="16" spans="1:15" ht="47.25" thickBot="1">
      <c r="A16" s="31"/>
      <c r="B16" s="27">
        <v>800141</v>
      </c>
      <c r="C16" s="1" t="s">
        <v>17</v>
      </c>
      <c r="D16" s="2"/>
      <c r="E16" s="32"/>
      <c r="F16" s="2"/>
      <c r="G16" s="1" t="s">
        <v>44</v>
      </c>
      <c r="H16" s="27">
        <v>2</v>
      </c>
      <c r="I16" s="1" t="s">
        <v>31</v>
      </c>
      <c r="J16" s="1" t="s">
        <v>32</v>
      </c>
      <c r="K16" s="27" t="s">
        <v>45</v>
      </c>
      <c r="L16" s="1" t="s">
        <v>46</v>
      </c>
      <c r="M16" s="1" t="s">
        <v>47</v>
      </c>
      <c r="N16" s="1"/>
      <c r="O16" s="50"/>
    </row>
    <row r="17" spans="1:15" ht="70.5" thickBot="1">
      <c r="A17" s="26"/>
      <c r="B17" s="33">
        <v>951201</v>
      </c>
      <c r="C17" s="34" t="s">
        <v>17</v>
      </c>
      <c r="D17" s="34"/>
      <c r="E17" s="34"/>
      <c r="F17" s="34"/>
      <c r="G17" s="34" t="s">
        <v>48</v>
      </c>
      <c r="H17" s="33">
        <v>2</v>
      </c>
      <c r="I17" s="34" t="s">
        <v>22</v>
      </c>
      <c r="J17" s="34" t="s">
        <v>49</v>
      </c>
      <c r="K17" s="34"/>
      <c r="L17" s="34"/>
      <c r="M17" s="51"/>
      <c r="N17" s="34"/>
      <c r="O17" s="50"/>
    </row>
    <row r="18" spans="1:15" ht="77.25" customHeight="1" thickBot="1">
      <c r="A18" s="26"/>
      <c r="B18" s="27">
        <v>265065</v>
      </c>
      <c r="C18" s="1" t="s">
        <v>15</v>
      </c>
      <c r="D18" s="2">
        <v>45390</v>
      </c>
      <c r="E18" s="3">
        <v>30</v>
      </c>
      <c r="F18" s="2">
        <v>45420</v>
      </c>
      <c r="G18" s="1" t="s">
        <v>50</v>
      </c>
      <c r="H18" s="27">
        <v>2</v>
      </c>
      <c r="I18" s="1" t="s">
        <v>22</v>
      </c>
      <c r="J18" s="1" t="s">
        <v>32</v>
      </c>
      <c r="K18" s="1" t="s">
        <v>51</v>
      </c>
      <c r="L18" s="34" t="s">
        <v>52</v>
      </c>
      <c r="M18" s="52" t="s">
        <v>53</v>
      </c>
      <c r="N18" s="34"/>
      <c r="O18" s="50"/>
    </row>
    <row r="19" spans="1:15" ht="77.25" customHeight="1" thickBot="1">
      <c r="A19" s="26"/>
      <c r="B19" s="27">
        <v>10939</v>
      </c>
      <c r="C19" s="1" t="s">
        <v>15</v>
      </c>
      <c r="D19" s="2">
        <v>45447</v>
      </c>
      <c r="E19" s="3">
        <v>7</v>
      </c>
      <c r="F19" s="2">
        <v>45453</v>
      </c>
      <c r="G19" s="1" t="s">
        <v>54</v>
      </c>
      <c r="H19" s="27">
        <v>2</v>
      </c>
      <c r="I19" s="1" t="s">
        <v>25</v>
      </c>
      <c r="J19" s="1" t="s">
        <v>32</v>
      </c>
      <c r="K19" s="27">
        <v>4662</v>
      </c>
      <c r="L19" s="1" t="s">
        <v>55</v>
      </c>
      <c r="M19" s="27">
        <v>9009310</v>
      </c>
      <c r="N19" s="1"/>
      <c r="O19" s="50"/>
    </row>
    <row r="20" spans="1:15" ht="77.25" customHeight="1" thickBot="1">
      <c r="A20" s="26"/>
      <c r="B20" s="27">
        <v>11079</v>
      </c>
      <c r="C20" s="1" t="s">
        <v>15</v>
      </c>
      <c r="D20" s="2">
        <v>45455</v>
      </c>
      <c r="E20" s="3">
        <v>1</v>
      </c>
      <c r="F20" s="2">
        <v>45455</v>
      </c>
      <c r="G20" s="1" t="s">
        <v>54</v>
      </c>
      <c r="H20" s="27">
        <v>2</v>
      </c>
      <c r="I20" s="1" t="s">
        <v>25</v>
      </c>
      <c r="J20" s="1" t="s">
        <v>32</v>
      </c>
      <c r="K20" s="27">
        <v>4662</v>
      </c>
      <c r="L20" s="1" t="s">
        <v>55</v>
      </c>
      <c r="M20" s="27">
        <v>9009310</v>
      </c>
      <c r="N20" s="1"/>
      <c r="O20" s="50"/>
    </row>
    <row r="21" spans="1:15" ht="77.25" customHeight="1" thickBot="1">
      <c r="A21" s="26"/>
      <c r="B21" s="27">
        <v>11034</v>
      </c>
      <c r="C21" s="1" t="s">
        <v>15</v>
      </c>
      <c r="D21" s="2">
        <v>45449</v>
      </c>
      <c r="E21" s="3">
        <v>5</v>
      </c>
      <c r="F21" s="2">
        <v>45453</v>
      </c>
      <c r="G21" s="1" t="s">
        <v>56</v>
      </c>
      <c r="H21" s="27">
        <v>2</v>
      </c>
      <c r="I21" s="1" t="s">
        <v>25</v>
      </c>
      <c r="J21" s="1" t="s">
        <v>32</v>
      </c>
      <c r="K21" s="27">
        <v>4662</v>
      </c>
      <c r="L21" s="1" t="s">
        <v>55</v>
      </c>
      <c r="M21" s="27">
        <v>9009310</v>
      </c>
      <c r="N21" s="1"/>
      <c r="O21" s="50"/>
    </row>
    <row r="22" spans="1:15" ht="77.25" customHeight="1" thickBot="1">
      <c r="A22" s="26"/>
      <c r="B22" s="27">
        <v>11069</v>
      </c>
      <c r="C22" s="1" t="s">
        <v>15</v>
      </c>
      <c r="D22" s="2">
        <v>45455</v>
      </c>
      <c r="E22" s="3">
        <v>1</v>
      </c>
      <c r="F22" s="2">
        <v>45455</v>
      </c>
      <c r="G22" s="1" t="s">
        <v>56</v>
      </c>
      <c r="H22" s="27">
        <v>2</v>
      </c>
      <c r="I22" s="1" t="s">
        <v>25</v>
      </c>
      <c r="J22" s="1" t="s">
        <v>32</v>
      </c>
      <c r="K22" s="27">
        <v>4662</v>
      </c>
      <c r="L22" s="1" t="s">
        <v>55</v>
      </c>
      <c r="M22" s="27">
        <v>9009310</v>
      </c>
      <c r="N22" s="1"/>
      <c r="O22" s="50"/>
    </row>
    <row r="23" spans="1:15" ht="104.25" customHeight="1" thickBot="1">
      <c r="A23" s="26"/>
      <c r="B23" s="27">
        <v>123181</v>
      </c>
      <c r="C23" s="1" t="s">
        <v>15</v>
      </c>
      <c r="D23" s="2">
        <v>45426</v>
      </c>
      <c r="E23" s="3">
        <v>7</v>
      </c>
      <c r="F23" s="2">
        <v>45432</v>
      </c>
      <c r="G23" s="1" t="s">
        <v>57</v>
      </c>
      <c r="H23" s="27">
        <v>3</v>
      </c>
      <c r="I23" s="1" t="s">
        <v>25</v>
      </c>
      <c r="J23" s="1" t="s">
        <v>21</v>
      </c>
      <c r="K23" s="1"/>
      <c r="L23" s="1"/>
      <c r="M23" s="1"/>
      <c r="N23" s="1"/>
      <c r="O23" s="50"/>
    </row>
    <row r="24" spans="1:15" ht="93.75" thickBot="1">
      <c r="A24" s="26"/>
      <c r="B24" s="27">
        <v>949745</v>
      </c>
      <c r="C24" s="1" t="s">
        <v>15</v>
      </c>
      <c r="D24" s="2">
        <v>44986.5</v>
      </c>
      <c r="E24" s="3"/>
      <c r="F24" s="2">
        <v>45401</v>
      </c>
      <c r="G24" s="1" t="s">
        <v>19</v>
      </c>
      <c r="H24" s="1" t="s">
        <v>18</v>
      </c>
      <c r="I24" s="1" t="s">
        <v>20</v>
      </c>
      <c r="J24" s="1" t="s">
        <v>21</v>
      </c>
      <c r="K24" s="1"/>
      <c r="L24" s="1"/>
      <c r="M24" s="1"/>
      <c r="N24" s="1"/>
      <c r="O24" s="50"/>
    </row>
    <row r="25" spans="1:15" ht="47.25" thickBot="1">
      <c r="A25" s="26"/>
      <c r="B25" s="27">
        <v>40627</v>
      </c>
      <c r="C25" s="1" t="s">
        <v>15</v>
      </c>
      <c r="D25" s="2">
        <v>45418</v>
      </c>
      <c r="E25" s="3">
        <v>7</v>
      </c>
      <c r="F25" s="2">
        <v>45424</v>
      </c>
      <c r="G25" s="1" t="s">
        <v>59</v>
      </c>
      <c r="H25" s="27">
        <v>3</v>
      </c>
      <c r="I25" s="1" t="s">
        <v>25</v>
      </c>
      <c r="J25" s="1" t="s">
        <v>58</v>
      </c>
      <c r="K25" s="1"/>
      <c r="L25" s="1"/>
      <c r="M25" s="1"/>
      <c r="N25" s="1"/>
      <c r="O25" s="50"/>
    </row>
    <row r="26" spans="1:15" ht="70.5" thickBot="1">
      <c r="A26" s="26"/>
      <c r="B26" s="27">
        <v>481985</v>
      </c>
      <c r="C26" s="1" t="s">
        <v>15</v>
      </c>
      <c r="D26" s="2">
        <v>45398</v>
      </c>
      <c r="E26" s="3">
        <v>8</v>
      </c>
      <c r="F26" s="2">
        <v>45405</v>
      </c>
      <c r="G26" s="1" t="s">
        <v>60</v>
      </c>
      <c r="H26" s="27">
        <v>3</v>
      </c>
      <c r="I26" s="1" t="s">
        <v>22</v>
      </c>
      <c r="J26" s="1" t="s">
        <v>61</v>
      </c>
      <c r="K26" s="27">
        <v>4399</v>
      </c>
      <c r="L26" s="1" t="s">
        <v>62</v>
      </c>
      <c r="M26" s="27">
        <v>1006831</v>
      </c>
      <c r="N26" s="1"/>
      <c r="O26" s="50"/>
    </row>
    <row r="27" spans="1:15" ht="148.5" customHeight="1" thickBot="1">
      <c r="A27" s="26"/>
      <c r="B27" s="27">
        <v>19766</v>
      </c>
      <c r="C27" s="1" t="s">
        <v>15</v>
      </c>
      <c r="D27" s="2">
        <v>45397</v>
      </c>
      <c r="E27" s="3">
        <v>5</v>
      </c>
      <c r="F27" s="2">
        <v>45401</v>
      </c>
      <c r="G27" s="1" t="s">
        <v>63</v>
      </c>
      <c r="H27" s="27">
        <v>4</v>
      </c>
      <c r="I27" s="1" t="s">
        <v>25</v>
      </c>
      <c r="J27" s="1" t="s">
        <v>64</v>
      </c>
      <c r="K27" s="1" t="s">
        <v>65</v>
      </c>
      <c r="L27" s="28" t="s">
        <v>66</v>
      </c>
      <c r="M27" s="40" t="s">
        <v>67</v>
      </c>
      <c r="N27" s="1"/>
      <c r="O27" s="50"/>
    </row>
    <row r="28" spans="1:15" ht="47.25" customHeight="1" thickBot="1">
      <c r="A28" s="26"/>
      <c r="B28" s="27">
        <v>162868</v>
      </c>
      <c r="C28" s="1" t="s">
        <v>15</v>
      </c>
      <c r="D28" s="2">
        <v>45400</v>
      </c>
      <c r="E28" s="3">
        <v>31</v>
      </c>
      <c r="F28" s="2">
        <v>45431</v>
      </c>
      <c r="G28" s="1" t="s">
        <v>68</v>
      </c>
      <c r="H28" s="27">
        <v>4</v>
      </c>
      <c r="I28" s="1" t="s">
        <v>25</v>
      </c>
      <c r="J28" s="1" t="s">
        <v>69</v>
      </c>
      <c r="K28" s="1"/>
      <c r="L28" s="1"/>
      <c r="M28" s="1"/>
      <c r="N28" s="1"/>
      <c r="O28" s="50"/>
    </row>
    <row r="29" spans="1:15" ht="47.25" customHeight="1" thickBot="1">
      <c r="A29" s="26"/>
      <c r="B29" s="27">
        <v>162872</v>
      </c>
      <c r="C29" s="1" t="s">
        <v>15</v>
      </c>
      <c r="D29" s="2">
        <v>45384</v>
      </c>
      <c r="E29" s="3">
        <v>67</v>
      </c>
      <c r="F29" s="2">
        <v>45451</v>
      </c>
      <c r="G29" s="1" t="s">
        <v>70</v>
      </c>
      <c r="H29" s="27">
        <v>4</v>
      </c>
      <c r="I29" s="1" t="s">
        <v>25</v>
      </c>
      <c r="J29" s="1" t="s">
        <v>69</v>
      </c>
      <c r="K29" s="1"/>
      <c r="L29" s="1"/>
      <c r="M29" s="1"/>
      <c r="N29" s="1"/>
      <c r="O29" s="50"/>
    </row>
    <row r="30" spans="1:15" ht="47.25" customHeight="1" thickBot="1">
      <c r="A30" s="26"/>
      <c r="B30" s="27">
        <v>162874</v>
      </c>
      <c r="C30" s="1" t="s">
        <v>15</v>
      </c>
      <c r="D30" s="2">
        <v>45383</v>
      </c>
      <c r="E30" s="3">
        <v>47</v>
      </c>
      <c r="F30" s="2">
        <v>45430</v>
      </c>
      <c r="G30" s="1" t="s">
        <v>71</v>
      </c>
      <c r="H30" s="27">
        <v>4</v>
      </c>
      <c r="I30" s="1" t="s">
        <v>25</v>
      </c>
      <c r="J30" s="1" t="s">
        <v>69</v>
      </c>
      <c r="K30" s="1"/>
      <c r="L30" s="1"/>
      <c r="M30" s="1"/>
      <c r="N30" s="1"/>
      <c r="O30" s="50"/>
    </row>
    <row r="31" spans="1:15" ht="47.25" customHeight="1" thickBot="1">
      <c r="A31" s="26"/>
      <c r="B31" s="27">
        <v>108926</v>
      </c>
      <c r="C31" s="1" t="s">
        <v>15</v>
      </c>
      <c r="D31" s="2">
        <v>45432</v>
      </c>
      <c r="E31" s="3">
        <v>14</v>
      </c>
      <c r="F31" s="2">
        <v>45446</v>
      </c>
      <c r="G31" s="1" t="s">
        <v>72</v>
      </c>
      <c r="H31" s="27">
        <v>4</v>
      </c>
      <c r="I31" s="1" t="s">
        <v>25</v>
      </c>
      <c r="J31" s="1" t="s">
        <v>69</v>
      </c>
      <c r="K31" s="1"/>
      <c r="L31" s="1"/>
      <c r="M31" s="1"/>
      <c r="N31" s="1"/>
      <c r="O31" s="50"/>
    </row>
    <row r="32" spans="1:15" ht="47.25" thickBot="1">
      <c r="A32" s="26"/>
      <c r="B32" s="27">
        <v>185598</v>
      </c>
      <c r="C32" s="1" t="s">
        <v>15</v>
      </c>
      <c r="D32" s="2">
        <v>45418</v>
      </c>
      <c r="E32" s="3">
        <v>42</v>
      </c>
      <c r="F32" s="2">
        <v>45460</v>
      </c>
      <c r="G32" s="1" t="s">
        <v>73</v>
      </c>
      <c r="H32" s="27">
        <v>4</v>
      </c>
      <c r="I32" s="1" t="s">
        <v>25</v>
      </c>
      <c r="J32" s="1" t="s">
        <v>58</v>
      </c>
      <c r="K32" s="1"/>
      <c r="L32" s="1"/>
      <c r="M32" s="1"/>
      <c r="N32" s="1"/>
      <c r="O32" s="50"/>
    </row>
    <row r="33" spans="1:15" ht="47.25" customHeight="1" thickBot="1">
      <c r="A33" s="26"/>
      <c r="B33" s="27">
        <v>162127</v>
      </c>
      <c r="C33" s="1" t="s">
        <v>15</v>
      </c>
      <c r="D33" s="2">
        <v>45510</v>
      </c>
      <c r="E33" s="3">
        <v>21</v>
      </c>
      <c r="F33" s="2">
        <v>45531</v>
      </c>
      <c r="G33" s="1" t="s">
        <v>74</v>
      </c>
      <c r="H33" s="27">
        <v>4</v>
      </c>
      <c r="I33" s="1" t="s">
        <v>22</v>
      </c>
      <c r="J33" s="1" t="s">
        <v>58</v>
      </c>
      <c r="K33" s="1"/>
      <c r="L33" s="1"/>
      <c r="M33" s="1"/>
      <c r="N33" s="1"/>
      <c r="O33" s="50"/>
    </row>
    <row r="34" spans="1:15" ht="47.25" customHeight="1" thickBot="1">
      <c r="A34" s="26"/>
      <c r="B34" s="27">
        <v>61895</v>
      </c>
      <c r="C34" s="1" t="s">
        <v>15</v>
      </c>
      <c r="D34" s="2">
        <v>45453</v>
      </c>
      <c r="E34" s="3">
        <v>32</v>
      </c>
      <c r="F34" s="2">
        <v>45485</v>
      </c>
      <c r="G34" s="1" t="s">
        <v>75</v>
      </c>
      <c r="H34" s="27">
        <v>4</v>
      </c>
      <c r="I34" s="1" t="s">
        <v>22</v>
      </c>
      <c r="J34" s="1" t="s">
        <v>58</v>
      </c>
      <c r="K34" s="1"/>
      <c r="L34" s="1"/>
      <c r="M34" s="1"/>
      <c r="N34" s="1"/>
      <c r="O34" s="50"/>
    </row>
    <row r="35" spans="1:15" ht="47.25" customHeight="1" thickBot="1">
      <c r="A35" s="26"/>
      <c r="B35" s="27">
        <v>61892</v>
      </c>
      <c r="C35" s="1" t="s">
        <v>15</v>
      </c>
      <c r="D35" s="2">
        <v>45489</v>
      </c>
      <c r="E35" s="3">
        <v>33</v>
      </c>
      <c r="F35" s="2">
        <v>45522</v>
      </c>
      <c r="G35" s="1" t="s">
        <v>76</v>
      </c>
      <c r="H35" s="27">
        <v>4</v>
      </c>
      <c r="I35" s="1" t="s">
        <v>22</v>
      </c>
      <c r="J35" s="1" t="s">
        <v>58</v>
      </c>
      <c r="K35" s="1"/>
      <c r="L35" s="1"/>
      <c r="M35" s="1"/>
      <c r="N35" s="1"/>
      <c r="O35" s="50"/>
    </row>
    <row r="36" spans="1:15" ht="47.25" thickBot="1">
      <c r="A36" s="26"/>
      <c r="B36" s="27">
        <v>647515</v>
      </c>
      <c r="C36" s="1" t="s">
        <v>15</v>
      </c>
      <c r="D36" s="2">
        <v>45373</v>
      </c>
      <c r="E36" s="3">
        <v>32</v>
      </c>
      <c r="F36" s="2">
        <v>45404</v>
      </c>
      <c r="G36" s="1" t="s">
        <v>77</v>
      </c>
      <c r="H36" s="27">
        <v>5</v>
      </c>
      <c r="I36" s="1" t="s">
        <v>22</v>
      </c>
      <c r="J36" s="1" t="s">
        <v>37</v>
      </c>
      <c r="K36" s="1"/>
      <c r="L36" s="1"/>
      <c r="M36" s="1"/>
      <c r="N36" s="1"/>
      <c r="O36" s="50"/>
    </row>
    <row r="37" spans="1:15" ht="56.25" customHeight="1" thickBot="1">
      <c r="A37" s="26"/>
      <c r="B37" s="39">
        <v>183484</v>
      </c>
      <c r="C37" s="36" t="s">
        <v>15</v>
      </c>
      <c r="D37" s="37">
        <v>45383</v>
      </c>
      <c r="E37" s="38">
        <v>35</v>
      </c>
      <c r="F37" s="37">
        <v>45417</v>
      </c>
      <c r="G37" s="36" t="s">
        <v>78</v>
      </c>
      <c r="H37" s="39">
        <v>5</v>
      </c>
      <c r="I37" s="36" t="s">
        <v>25</v>
      </c>
      <c r="J37" s="41" t="s">
        <v>79</v>
      </c>
      <c r="K37" s="39"/>
      <c r="L37" s="36"/>
      <c r="M37" s="39"/>
      <c r="N37" s="1"/>
      <c r="O37" s="50"/>
    </row>
    <row r="38" spans="1:15" ht="127.5" customHeight="1" thickBot="1">
      <c r="A38" s="26"/>
      <c r="B38" s="27">
        <v>162864</v>
      </c>
      <c r="C38" s="1" t="s">
        <v>15</v>
      </c>
      <c r="D38" s="2">
        <v>45413</v>
      </c>
      <c r="E38" s="3">
        <v>31</v>
      </c>
      <c r="F38" s="2">
        <v>45443</v>
      </c>
      <c r="G38" s="1" t="s">
        <v>80</v>
      </c>
      <c r="H38" s="27">
        <v>5</v>
      </c>
      <c r="I38" s="1" t="s">
        <v>22</v>
      </c>
      <c r="J38" s="1" t="s">
        <v>64</v>
      </c>
      <c r="K38" s="40" t="s">
        <v>81</v>
      </c>
      <c r="L38" s="1" t="s">
        <v>82</v>
      </c>
      <c r="M38" s="1" t="s">
        <v>83</v>
      </c>
      <c r="N38" s="1"/>
      <c r="O38" s="50"/>
    </row>
    <row r="39" spans="1:15" ht="24" thickBot="1">
      <c r="A39" s="26"/>
      <c r="B39" s="27">
        <v>22676</v>
      </c>
      <c r="C39" s="1" t="s">
        <v>15</v>
      </c>
      <c r="D39" s="2">
        <v>45395</v>
      </c>
      <c r="E39" s="3">
        <v>16</v>
      </c>
      <c r="F39" s="2">
        <v>45410</v>
      </c>
      <c r="G39" s="1" t="s">
        <v>84</v>
      </c>
      <c r="H39" s="27">
        <v>5</v>
      </c>
      <c r="I39" s="1" t="s">
        <v>25</v>
      </c>
      <c r="J39" s="1" t="s">
        <v>85</v>
      </c>
      <c r="K39" s="1"/>
      <c r="L39" s="1"/>
      <c r="M39" s="1"/>
      <c r="N39" s="1"/>
      <c r="O39" s="50"/>
    </row>
    <row r="40" spans="1:15" ht="47.25" thickBot="1">
      <c r="A40" s="26"/>
      <c r="B40" s="27">
        <v>33104</v>
      </c>
      <c r="C40" s="1" t="s">
        <v>15</v>
      </c>
      <c r="D40" s="2">
        <v>45404</v>
      </c>
      <c r="E40" s="3">
        <v>15</v>
      </c>
      <c r="F40" s="2">
        <v>45418</v>
      </c>
      <c r="G40" s="1" t="s">
        <v>86</v>
      </c>
      <c r="H40" s="27">
        <v>5</v>
      </c>
      <c r="I40" s="1" t="s">
        <v>25</v>
      </c>
      <c r="J40" s="1" t="s">
        <v>37</v>
      </c>
      <c r="K40" s="1"/>
      <c r="L40" s="1"/>
      <c r="M40" s="1"/>
      <c r="N40" s="1"/>
      <c r="O40" s="50"/>
    </row>
    <row r="41" spans="1:15" ht="70.5" thickBot="1">
      <c r="A41" s="26"/>
      <c r="B41" s="27">
        <v>333950</v>
      </c>
      <c r="C41" s="1" t="s">
        <v>15</v>
      </c>
      <c r="D41" s="2">
        <v>45406</v>
      </c>
      <c r="E41" s="3">
        <v>9</v>
      </c>
      <c r="F41" s="2">
        <v>45414</v>
      </c>
      <c r="G41" s="1" t="s">
        <v>87</v>
      </c>
      <c r="H41" s="27">
        <v>5</v>
      </c>
      <c r="I41" s="1" t="s">
        <v>23</v>
      </c>
      <c r="J41" s="1" t="s">
        <v>88</v>
      </c>
      <c r="K41" s="1" t="s">
        <v>89</v>
      </c>
      <c r="L41" s="1" t="s">
        <v>90</v>
      </c>
      <c r="M41" s="1" t="s">
        <v>91</v>
      </c>
      <c r="N41" s="1"/>
      <c r="O41" s="50"/>
    </row>
    <row r="42" spans="1:15" ht="47.25" thickBot="1">
      <c r="A42" s="26"/>
      <c r="B42" s="39">
        <v>906387</v>
      </c>
      <c r="C42" s="36" t="s">
        <v>15</v>
      </c>
      <c r="D42" s="37">
        <v>45418</v>
      </c>
      <c r="E42" s="38">
        <v>26</v>
      </c>
      <c r="F42" s="37">
        <v>45443</v>
      </c>
      <c r="G42" s="36" t="s">
        <v>92</v>
      </c>
      <c r="H42" s="39">
        <v>5</v>
      </c>
      <c r="I42" s="36" t="s">
        <v>25</v>
      </c>
      <c r="J42" s="1" t="s">
        <v>37</v>
      </c>
      <c r="K42" s="36"/>
      <c r="L42" s="36"/>
      <c r="M42" s="36"/>
      <c r="N42" s="30"/>
      <c r="O42" s="50"/>
    </row>
    <row r="43" spans="1:15" ht="24" thickBot="1">
      <c r="A43" s="26"/>
      <c r="B43" s="35">
        <v>22037</v>
      </c>
      <c r="C43" s="36" t="s">
        <v>15</v>
      </c>
      <c r="D43" s="37">
        <v>45419</v>
      </c>
      <c r="E43" s="38">
        <v>4</v>
      </c>
      <c r="F43" s="37">
        <v>45422</v>
      </c>
      <c r="G43" s="36" t="s">
        <v>93</v>
      </c>
      <c r="H43" s="39">
        <v>5</v>
      </c>
      <c r="I43" s="36" t="s">
        <v>31</v>
      </c>
      <c r="J43" s="1" t="s">
        <v>32</v>
      </c>
      <c r="K43" s="39">
        <v>7264</v>
      </c>
      <c r="L43" s="36" t="s">
        <v>94</v>
      </c>
      <c r="M43" s="39">
        <v>1002730</v>
      </c>
      <c r="N43" s="30"/>
      <c r="O43" s="50"/>
    </row>
    <row r="44" spans="1:15" ht="47.25" thickBot="1">
      <c r="A44" s="26"/>
      <c r="B44" s="27">
        <v>464441</v>
      </c>
      <c r="C44" s="1" t="s">
        <v>15</v>
      </c>
      <c r="D44" s="2">
        <v>45425</v>
      </c>
      <c r="E44" s="3">
        <v>5</v>
      </c>
      <c r="F44" s="2">
        <v>45429</v>
      </c>
      <c r="G44" s="1" t="s">
        <v>95</v>
      </c>
      <c r="H44" s="27">
        <v>5</v>
      </c>
      <c r="I44" s="1" t="s">
        <v>25</v>
      </c>
      <c r="J44" s="1" t="s">
        <v>37</v>
      </c>
      <c r="K44" s="1"/>
      <c r="L44" s="1"/>
      <c r="M44" s="1"/>
      <c r="N44" s="1"/>
      <c r="O44" s="50"/>
    </row>
    <row r="45" spans="1:15" ht="24" thickBot="1">
      <c r="A45" s="26"/>
      <c r="B45" s="27">
        <v>22030</v>
      </c>
      <c r="C45" s="1" t="s">
        <v>15</v>
      </c>
      <c r="D45" s="2">
        <v>45426</v>
      </c>
      <c r="E45" s="3">
        <v>1</v>
      </c>
      <c r="F45" s="2">
        <v>45427</v>
      </c>
      <c r="G45" s="1" t="s">
        <v>96</v>
      </c>
      <c r="H45" s="27">
        <v>5</v>
      </c>
      <c r="I45" s="1" t="s">
        <v>31</v>
      </c>
      <c r="J45" s="1" t="s">
        <v>32</v>
      </c>
      <c r="K45" s="27">
        <v>7274</v>
      </c>
      <c r="L45" s="1" t="s">
        <v>97</v>
      </c>
      <c r="M45" s="27">
        <v>1003395</v>
      </c>
      <c r="N45" s="30"/>
      <c r="O45" s="50"/>
    </row>
    <row r="46" spans="1:15" ht="24" thickBot="1">
      <c r="A46" s="26"/>
      <c r="B46" s="27">
        <v>134536</v>
      </c>
      <c r="C46" s="1" t="s">
        <v>15</v>
      </c>
      <c r="D46" s="2">
        <v>45433</v>
      </c>
      <c r="E46" s="3">
        <v>2</v>
      </c>
      <c r="F46" s="2">
        <v>45434</v>
      </c>
      <c r="G46" s="1" t="s">
        <v>98</v>
      </c>
      <c r="H46" s="27">
        <v>5</v>
      </c>
      <c r="I46" s="1" t="s">
        <v>22</v>
      </c>
      <c r="J46" s="1" t="s">
        <v>64</v>
      </c>
      <c r="K46" s="1" t="s">
        <v>99</v>
      </c>
      <c r="L46" s="1" t="s">
        <v>100</v>
      </c>
      <c r="M46" s="27">
        <v>1003266</v>
      </c>
      <c r="N46" s="1"/>
      <c r="O46" s="50"/>
    </row>
    <row r="47" spans="1:15" ht="47.25" thickBot="1">
      <c r="A47" s="26"/>
      <c r="B47" s="27">
        <v>557156</v>
      </c>
      <c r="C47" s="1" t="s">
        <v>17</v>
      </c>
      <c r="D47" s="2"/>
      <c r="E47" s="3"/>
      <c r="F47" s="2"/>
      <c r="G47" s="1" t="s">
        <v>101</v>
      </c>
      <c r="H47" s="27">
        <v>5</v>
      </c>
      <c r="I47" s="1" t="s">
        <v>22</v>
      </c>
      <c r="J47" s="1" t="s">
        <v>37</v>
      </c>
      <c r="K47" s="1"/>
      <c r="L47" s="1"/>
      <c r="M47" s="1"/>
      <c r="N47" s="1"/>
      <c r="O47" s="50"/>
    </row>
    <row r="48" spans="1:15" ht="47.25" thickBot="1">
      <c r="A48" s="26"/>
      <c r="B48" s="27">
        <v>557169</v>
      </c>
      <c r="C48" s="1" t="s">
        <v>17</v>
      </c>
      <c r="D48" s="2"/>
      <c r="E48" s="3"/>
      <c r="F48" s="2"/>
      <c r="G48" s="1" t="s">
        <v>102</v>
      </c>
      <c r="H48" s="27">
        <v>5</v>
      </c>
      <c r="I48" s="1" t="s">
        <v>22</v>
      </c>
      <c r="J48" s="1" t="s">
        <v>37</v>
      </c>
      <c r="K48" s="1"/>
      <c r="L48" s="1"/>
      <c r="M48" s="1"/>
      <c r="N48" s="1"/>
      <c r="O48" s="50"/>
    </row>
    <row r="49" spans="1:15" ht="47.25" thickBot="1">
      <c r="A49" s="26"/>
      <c r="B49" s="27">
        <v>557180</v>
      </c>
      <c r="C49" s="1" t="s">
        <v>17</v>
      </c>
      <c r="D49" s="2"/>
      <c r="E49" s="3"/>
      <c r="F49" s="2"/>
      <c r="G49" s="1" t="s">
        <v>103</v>
      </c>
      <c r="H49" s="27">
        <v>5</v>
      </c>
      <c r="I49" s="1" t="s">
        <v>22</v>
      </c>
      <c r="J49" s="1" t="s">
        <v>37</v>
      </c>
      <c r="K49" s="1"/>
      <c r="L49" s="1"/>
      <c r="M49" s="1"/>
      <c r="N49" s="1"/>
      <c r="O49" s="50"/>
    </row>
    <row r="50" spans="1:15" ht="70.5" thickBot="1">
      <c r="A50" s="26"/>
      <c r="B50" s="27">
        <v>945704</v>
      </c>
      <c r="C50" s="1" t="s">
        <v>15</v>
      </c>
      <c r="D50" s="2">
        <v>45397</v>
      </c>
      <c r="E50" s="3">
        <v>7</v>
      </c>
      <c r="F50" s="2">
        <v>45403</v>
      </c>
      <c r="G50" s="1" t="s">
        <v>105</v>
      </c>
      <c r="H50" s="27">
        <v>6</v>
      </c>
      <c r="I50" s="1" t="s">
        <v>104</v>
      </c>
      <c r="J50" s="1" t="s">
        <v>138</v>
      </c>
      <c r="K50" s="1"/>
      <c r="L50" s="1"/>
      <c r="M50" s="1"/>
      <c r="N50" s="1"/>
      <c r="O50" s="50"/>
    </row>
    <row r="51" spans="1:15" ht="70.5" thickBot="1">
      <c r="A51" s="26"/>
      <c r="B51" s="27">
        <v>945705</v>
      </c>
      <c r="C51" s="1" t="s">
        <v>15</v>
      </c>
      <c r="D51" s="2">
        <v>45404</v>
      </c>
      <c r="E51" s="3">
        <v>9</v>
      </c>
      <c r="F51" s="2">
        <v>45412</v>
      </c>
      <c r="G51" s="1" t="s">
        <v>106</v>
      </c>
      <c r="H51" s="27">
        <v>6</v>
      </c>
      <c r="I51" s="1" t="s">
        <v>104</v>
      </c>
      <c r="J51" s="1" t="s">
        <v>138</v>
      </c>
      <c r="K51" s="1"/>
      <c r="L51" s="1"/>
      <c r="M51" s="1"/>
      <c r="N51" s="1"/>
      <c r="O51" s="50"/>
    </row>
    <row r="52" spans="1:15" ht="47.25" thickBot="1">
      <c r="A52" s="26"/>
      <c r="B52" s="27">
        <v>223298</v>
      </c>
      <c r="C52" s="1" t="s">
        <v>15</v>
      </c>
      <c r="D52" s="2">
        <v>45404</v>
      </c>
      <c r="E52" s="3">
        <v>12</v>
      </c>
      <c r="F52" s="2">
        <v>45417</v>
      </c>
      <c r="G52" s="1" t="s">
        <v>26</v>
      </c>
      <c r="H52" s="27">
        <v>6</v>
      </c>
      <c r="I52" s="1" t="s">
        <v>107</v>
      </c>
      <c r="J52" s="1" t="s">
        <v>108</v>
      </c>
      <c r="K52" s="1"/>
      <c r="L52" s="1"/>
      <c r="M52" s="1"/>
      <c r="N52" s="1"/>
      <c r="O52" s="50"/>
    </row>
    <row r="53" spans="1:15" ht="47.25" thickBot="1">
      <c r="A53" s="26"/>
      <c r="B53" s="27">
        <v>41288</v>
      </c>
      <c r="C53" s="4" t="s">
        <v>140</v>
      </c>
      <c r="D53" s="2">
        <v>45395</v>
      </c>
      <c r="E53" s="6">
        <v>4</v>
      </c>
      <c r="F53" s="5">
        <v>45397</v>
      </c>
      <c r="G53" s="1" t="s">
        <v>109</v>
      </c>
      <c r="H53" s="27">
        <v>6</v>
      </c>
      <c r="I53" s="1" t="s">
        <v>22</v>
      </c>
      <c r="J53" s="1" t="s">
        <v>110</v>
      </c>
      <c r="K53" s="27">
        <v>6309</v>
      </c>
      <c r="L53" s="1" t="s">
        <v>111</v>
      </c>
      <c r="M53" s="27">
        <v>9000564</v>
      </c>
      <c r="N53" s="4" t="s">
        <v>141</v>
      </c>
      <c r="O53" s="50"/>
    </row>
    <row r="54" spans="1:15" ht="47.25" thickBot="1">
      <c r="A54" s="26"/>
      <c r="B54" s="27">
        <v>271362</v>
      </c>
      <c r="C54" s="1" t="s">
        <v>15</v>
      </c>
      <c r="D54" s="2">
        <v>45395</v>
      </c>
      <c r="E54" s="3">
        <v>9</v>
      </c>
      <c r="F54" s="2">
        <v>45403</v>
      </c>
      <c r="G54" s="1" t="s">
        <v>112</v>
      </c>
      <c r="H54" s="27">
        <v>6</v>
      </c>
      <c r="I54" s="1" t="s">
        <v>25</v>
      </c>
      <c r="J54" s="1" t="s">
        <v>85</v>
      </c>
      <c r="K54" s="1"/>
      <c r="L54" s="1"/>
      <c r="M54" s="1"/>
      <c r="N54" s="1"/>
      <c r="O54" s="50"/>
    </row>
    <row r="55" spans="1:15" ht="47.25" thickBot="1">
      <c r="A55" s="26"/>
      <c r="B55" s="27">
        <v>30361</v>
      </c>
      <c r="C55" s="1" t="s">
        <v>15</v>
      </c>
      <c r="D55" s="2">
        <v>45398</v>
      </c>
      <c r="E55" s="3">
        <v>8</v>
      </c>
      <c r="F55" s="2">
        <v>45405</v>
      </c>
      <c r="G55" s="1" t="s">
        <v>113</v>
      </c>
      <c r="H55" s="27">
        <v>6</v>
      </c>
      <c r="I55" s="1" t="s">
        <v>114</v>
      </c>
      <c r="J55" s="1" t="s">
        <v>110</v>
      </c>
      <c r="K55" s="27">
        <v>4402</v>
      </c>
      <c r="L55" s="1" t="s">
        <v>115</v>
      </c>
      <c r="M55" s="27">
        <v>1006561</v>
      </c>
      <c r="N55" s="1"/>
      <c r="O55" s="50"/>
    </row>
    <row r="56" spans="1:15" ht="47.25" thickBot="1">
      <c r="A56" s="26"/>
      <c r="B56" s="27">
        <v>945682</v>
      </c>
      <c r="C56" s="1" t="s">
        <v>15</v>
      </c>
      <c r="D56" s="42">
        <v>45404</v>
      </c>
      <c r="E56" s="3">
        <v>21</v>
      </c>
      <c r="F56" s="42">
        <v>45424</v>
      </c>
      <c r="G56" s="1" t="s">
        <v>116</v>
      </c>
      <c r="H56" s="27">
        <v>6</v>
      </c>
      <c r="I56" s="1" t="s">
        <v>117</v>
      </c>
      <c r="J56" s="1" t="s">
        <v>139</v>
      </c>
      <c r="K56" s="1"/>
      <c r="L56" s="1"/>
      <c r="M56" s="1"/>
      <c r="N56" s="1"/>
      <c r="O56" s="50"/>
    </row>
    <row r="57" spans="1:15" ht="54.75" customHeight="1" thickBot="1">
      <c r="A57" s="26"/>
      <c r="B57" s="35">
        <v>945686</v>
      </c>
      <c r="C57" s="36" t="s">
        <v>15</v>
      </c>
      <c r="D57" s="43">
        <v>45404</v>
      </c>
      <c r="E57" s="44">
        <v>33</v>
      </c>
      <c r="F57" s="43">
        <v>45436</v>
      </c>
      <c r="G57" s="36" t="s">
        <v>118</v>
      </c>
      <c r="H57" s="39">
        <v>6</v>
      </c>
      <c r="I57" s="36" t="s">
        <v>119</v>
      </c>
      <c r="J57" s="28" t="s">
        <v>69</v>
      </c>
      <c r="K57" s="36"/>
      <c r="L57" s="36"/>
      <c r="M57" s="36"/>
      <c r="N57" s="1"/>
      <c r="O57" s="50"/>
    </row>
    <row r="58" spans="1:15" ht="54.75" customHeight="1" thickBot="1">
      <c r="A58" s="26"/>
      <c r="B58" s="27">
        <v>945687</v>
      </c>
      <c r="C58" s="1" t="s">
        <v>15</v>
      </c>
      <c r="D58" s="42">
        <v>45404</v>
      </c>
      <c r="E58" s="7">
        <v>33</v>
      </c>
      <c r="F58" s="42">
        <v>45436</v>
      </c>
      <c r="G58" s="1" t="s">
        <v>120</v>
      </c>
      <c r="H58" s="27">
        <v>6</v>
      </c>
      <c r="I58" s="1" t="s">
        <v>119</v>
      </c>
      <c r="J58" s="28" t="s">
        <v>69</v>
      </c>
      <c r="K58" s="1"/>
      <c r="L58" s="1"/>
      <c r="M58" s="1"/>
      <c r="N58" s="30"/>
      <c r="O58" s="50"/>
    </row>
    <row r="59" spans="1:15" ht="70.5" thickBot="1">
      <c r="A59" s="26"/>
      <c r="B59" s="27">
        <v>63511</v>
      </c>
      <c r="C59" s="1" t="s">
        <v>15</v>
      </c>
      <c r="D59" s="45">
        <v>45413</v>
      </c>
      <c r="E59" s="3">
        <v>31</v>
      </c>
      <c r="F59" s="2">
        <v>45443</v>
      </c>
      <c r="G59" s="1" t="s">
        <v>121</v>
      </c>
      <c r="H59" s="27">
        <v>6</v>
      </c>
      <c r="I59" s="1" t="s">
        <v>22</v>
      </c>
      <c r="J59" s="1" t="s">
        <v>32</v>
      </c>
      <c r="K59" s="27">
        <v>6045</v>
      </c>
      <c r="L59" s="27" t="s">
        <v>122</v>
      </c>
      <c r="M59" s="27">
        <v>1006621</v>
      </c>
      <c r="N59" s="1"/>
      <c r="O59" s="50"/>
    </row>
    <row r="60" spans="1:15" ht="47.25" thickBot="1">
      <c r="A60" s="26"/>
      <c r="B60" s="27">
        <v>296907</v>
      </c>
      <c r="C60" s="1" t="s">
        <v>15</v>
      </c>
      <c r="D60" s="2">
        <v>45413</v>
      </c>
      <c r="E60" s="3">
        <v>12</v>
      </c>
      <c r="F60" s="2">
        <v>45424</v>
      </c>
      <c r="G60" s="1" t="s">
        <v>123</v>
      </c>
      <c r="H60" s="27">
        <v>6</v>
      </c>
      <c r="I60" s="1" t="s">
        <v>22</v>
      </c>
      <c r="J60" s="1" t="s">
        <v>24</v>
      </c>
      <c r="K60" s="1"/>
      <c r="L60" s="1"/>
      <c r="M60" s="1"/>
      <c r="N60" s="30"/>
      <c r="O60" s="50"/>
    </row>
    <row r="61" spans="1:15" ht="47.25" thickBot="1">
      <c r="A61" s="26"/>
      <c r="B61" s="27">
        <v>815976</v>
      </c>
      <c r="C61" s="1" t="s">
        <v>15</v>
      </c>
      <c r="D61" s="2">
        <v>45440</v>
      </c>
      <c r="E61" s="3">
        <v>3</v>
      </c>
      <c r="F61" s="2">
        <v>45442</v>
      </c>
      <c r="G61" s="1" t="s">
        <v>124</v>
      </c>
      <c r="H61" s="27">
        <v>6</v>
      </c>
      <c r="I61" s="1" t="s">
        <v>25</v>
      </c>
      <c r="J61" s="1" t="s">
        <v>24</v>
      </c>
      <c r="K61" s="1"/>
      <c r="L61" s="1"/>
      <c r="M61" s="1"/>
      <c r="N61" s="1"/>
      <c r="O61" s="50"/>
    </row>
    <row r="62" spans="1:15" ht="47.25" thickBot="1">
      <c r="A62" s="26"/>
      <c r="B62" s="27">
        <v>41178</v>
      </c>
      <c r="C62" s="1" t="s">
        <v>15</v>
      </c>
      <c r="D62" s="2">
        <v>45489</v>
      </c>
      <c r="E62" s="3">
        <v>2</v>
      </c>
      <c r="F62" s="2">
        <v>45492</v>
      </c>
      <c r="G62" s="1" t="s">
        <v>125</v>
      </c>
      <c r="H62" s="27">
        <v>6</v>
      </c>
      <c r="I62" s="1" t="s">
        <v>16</v>
      </c>
      <c r="J62" s="1" t="s">
        <v>126</v>
      </c>
      <c r="K62" s="1"/>
      <c r="L62" s="1"/>
      <c r="M62" s="1"/>
      <c r="N62" s="1"/>
      <c r="O62" s="50"/>
    </row>
    <row r="63" spans="1:15" ht="47.25" thickBot="1">
      <c r="A63" s="26"/>
      <c r="B63" s="27">
        <v>41180</v>
      </c>
      <c r="C63" s="1" t="s">
        <v>15</v>
      </c>
      <c r="D63" s="2">
        <v>45510</v>
      </c>
      <c r="E63" s="3">
        <v>5</v>
      </c>
      <c r="F63" s="2">
        <v>45520</v>
      </c>
      <c r="G63" s="1" t="s">
        <v>127</v>
      </c>
      <c r="H63" s="27">
        <v>6</v>
      </c>
      <c r="I63" s="1" t="s">
        <v>16</v>
      </c>
      <c r="J63" s="1" t="s">
        <v>126</v>
      </c>
      <c r="K63" s="1"/>
      <c r="L63" s="1"/>
      <c r="M63" s="1"/>
      <c r="N63" s="1"/>
      <c r="O63" s="50"/>
    </row>
    <row r="64" spans="1:15" ht="70.5" thickBot="1">
      <c r="A64" s="26"/>
      <c r="B64" s="27">
        <v>41170</v>
      </c>
      <c r="C64" s="1" t="s">
        <v>15</v>
      </c>
      <c r="D64" s="2">
        <v>45524</v>
      </c>
      <c r="E64" s="3">
        <v>4</v>
      </c>
      <c r="F64" s="2">
        <v>45533</v>
      </c>
      <c r="G64" s="1" t="s">
        <v>128</v>
      </c>
      <c r="H64" s="27">
        <v>6</v>
      </c>
      <c r="I64" s="1" t="s">
        <v>16</v>
      </c>
      <c r="J64" s="1" t="s">
        <v>126</v>
      </c>
      <c r="K64" s="1"/>
      <c r="L64" s="1"/>
      <c r="M64" s="1"/>
      <c r="N64" s="1"/>
      <c r="O64" s="50"/>
    </row>
    <row r="65" spans="1:15" ht="47.25" thickBot="1">
      <c r="A65" s="26"/>
      <c r="B65" s="27">
        <v>704825</v>
      </c>
      <c r="C65" s="1" t="s">
        <v>17</v>
      </c>
      <c r="D65" s="2"/>
      <c r="E65" s="3"/>
      <c r="F65" s="2"/>
      <c r="G65" s="1" t="s">
        <v>129</v>
      </c>
      <c r="H65" s="27">
        <v>6</v>
      </c>
      <c r="I65" s="1" t="s">
        <v>22</v>
      </c>
      <c r="J65" s="1" t="s">
        <v>37</v>
      </c>
      <c r="K65" s="1"/>
      <c r="L65" s="1"/>
      <c r="M65" s="1"/>
      <c r="N65" s="1"/>
      <c r="O65" s="50"/>
    </row>
    <row r="66" spans="1:15" ht="47.25" thickBot="1">
      <c r="A66" s="26"/>
      <c r="B66" s="27">
        <v>249343</v>
      </c>
      <c r="C66" s="1" t="s">
        <v>17</v>
      </c>
      <c r="D66" s="2"/>
      <c r="E66" s="3"/>
      <c r="F66" s="2"/>
      <c r="G66" s="1" t="s">
        <v>130</v>
      </c>
      <c r="H66" s="27">
        <v>6</v>
      </c>
      <c r="I66" s="1" t="s">
        <v>22</v>
      </c>
      <c r="J66" s="1" t="s">
        <v>32</v>
      </c>
      <c r="K66" s="27">
        <v>6039</v>
      </c>
      <c r="L66" s="1" t="s">
        <v>131</v>
      </c>
      <c r="M66" s="27">
        <v>1003322</v>
      </c>
      <c r="N66" s="1"/>
      <c r="O66" s="50"/>
    </row>
    <row r="67" spans="1:15" ht="47.25" thickBot="1">
      <c r="A67" s="26"/>
      <c r="B67" s="27">
        <v>248807</v>
      </c>
      <c r="C67" s="1" t="s">
        <v>17</v>
      </c>
      <c r="D67" s="2"/>
      <c r="E67" s="3"/>
      <c r="F67" s="2"/>
      <c r="G67" s="1" t="s">
        <v>132</v>
      </c>
      <c r="H67" s="27">
        <v>6</v>
      </c>
      <c r="I67" s="1" t="s">
        <v>22</v>
      </c>
      <c r="J67" s="1" t="s">
        <v>32</v>
      </c>
      <c r="K67" s="27">
        <v>6327</v>
      </c>
      <c r="L67" s="1" t="s">
        <v>133</v>
      </c>
      <c r="M67" s="27">
        <v>9006942</v>
      </c>
      <c r="N67" s="1"/>
      <c r="O67" s="50"/>
    </row>
    <row r="68" spans="1:15" ht="47.25" thickBot="1">
      <c r="A68" s="26"/>
      <c r="B68" s="27">
        <v>249306</v>
      </c>
      <c r="C68" s="1" t="s">
        <v>17</v>
      </c>
      <c r="D68" s="2"/>
      <c r="E68" s="3"/>
      <c r="F68" s="2"/>
      <c r="G68" s="1" t="s">
        <v>134</v>
      </c>
      <c r="H68" s="27">
        <v>6</v>
      </c>
      <c r="I68" s="1" t="s">
        <v>22</v>
      </c>
      <c r="J68" s="1" t="s">
        <v>32</v>
      </c>
      <c r="K68" s="27">
        <v>6039</v>
      </c>
      <c r="L68" s="1" t="s">
        <v>131</v>
      </c>
      <c r="M68" s="27">
        <v>1003322</v>
      </c>
      <c r="N68" s="1"/>
      <c r="O68" s="50"/>
    </row>
    <row r="69" spans="1:15" ht="47.25" thickBot="1">
      <c r="A69" s="26"/>
      <c r="B69" s="27">
        <v>41189</v>
      </c>
      <c r="C69" s="1" t="s">
        <v>15</v>
      </c>
      <c r="D69" s="2">
        <v>45413</v>
      </c>
      <c r="E69" s="3">
        <v>1</v>
      </c>
      <c r="F69" s="2">
        <v>45415</v>
      </c>
      <c r="G69" s="1" t="s">
        <v>135</v>
      </c>
      <c r="H69" s="27">
        <v>6</v>
      </c>
      <c r="I69" s="1" t="s">
        <v>16</v>
      </c>
      <c r="J69" s="1" t="s">
        <v>136</v>
      </c>
      <c r="K69" s="27">
        <v>6263</v>
      </c>
      <c r="L69" s="27" t="s">
        <v>137</v>
      </c>
      <c r="M69" s="27">
        <v>1007335</v>
      </c>
      <c r="N69" s="1"/>
      <c r="O69" s="50"/>
    </row>
    <row r="70" ht="15">
      <c r="A70" s="46">
        <f>'[2]Formulas'!B63</f>
        <v>0</v>
      </c>
    </row>
    <row r="71" ht="15">
      <c r="A71" s="46">
        <f>'[2]Formulas'!B65</f>
        <v>0</v>
      </c>
    </row>
    <row r="72" ht="15">
      <c r="A72" s="46">
        <f>'[2]Formulas'!B66</f>
        <v>0</v>
      </c>
    </row>
    <row r="73" ht="15">
      <c r="A73" s="46">
        <f>'[2]Formulas'!B67</f>
        <v>0</v>
      </c>
    </row>
    <row r="74" ht="15">
      <c r="A74" s="46">
        <f>'[2]Formulas'!B68</f>
        <v>0</v>
      </c>
    </row>
    <row r="75" ht="15">
      <c r="A75" s="46">
        <f>'[2]Formulas'!B69</f>
        <v>0</v>
      </c>
    </row>
    <row r="76" ht="15">
      <c r="A76" s="46">
        <f>'[2]Formulas'!B70</f>
        <v>0</v>
      </c>
    </row>
    <row r="77" ht="15">
      <c r="A77" s="46">
        <f>'[2]Formulas'!B71</f>
        <v>0</v>
      </c>
    </row>
    <row r="78" ht="15">
      <c r="A78" s="46">
        <f>'[2]Formulas'!B72</f>
        <v>0</v>
      </c>
    </row>
    <row r="79" ht="15">
      <c r="A79" s="46">
        <f>'[2]Formulas'!B73</f>
        <v>0</v>
      </c>
    </row>
    <row r="80" ht="15">
      <c r="A80" s="46">
        <f>'[2]Formulas'!B74</f>
        <v>0</v>
      </c>
    </row>
    <row r="81" ht="15">
      <c r="A81" s="46">
        <f>'[2]Formulas'!B75</f>
        <v>0</v>
      </c>
    </row>
    <row r="82" ht="15">
      <c r="A82" s="46">
        <f>'[2]Formulas'!B76</f>
        <v>0</v>
      </c>
    </row>
    <row r="83" ht="15">
      <c r="A83" s="46">
        <f>'[2]Formulas'!B77</f>
        <v>0</v>
      </c>
    </row>
    <row r="84" ht="15">
      <c r="A84" s="46">
        <f>'[2]Formulas'!B78</f>
        <v>0</v>
      </c>
    </row>
    <row r="85" ht="15">
      <c r="A85" s="46">
        <f>'[2]Formulas'!B79</f>
        <v>0</v>
      </c>
    </row>
    <row r="86" ht="15">
      <c r="A86" s="46">
        <f>'[2]Formulas'!B80</f>
        <v>0</v>
      </c>
    </row>
    <row r="87" ht="15">
      <c r="A87" s="46">
        <f>'[2]Formulas'!B81</f>
        <v>0</v>
      </c>
    </row>
    <row r="88" ht="15">
      <c r="A88" s="46">
        <f>'[2]Formulas'!B82</f>
        <v>0</v>
      </c>
    </row>
    <row r="89" ht="15">
      <c r="A89" s="46">
        <f>'[2]Formulas'!B83</f>
        <v>0</v>
      </c>
    </row>
    <row r="90" ht="15">
      <c r="A90" s="46">
        <f>'[2]Formulas'!B84</f>
        <v>0</v>
      </c>
    </row>
    <row r="91" ht="15">
      <c r="A91" s="46">
        <f>'[2]Formulas'!B85</f>
        <v>0</v>
      </c>
    </row>
    <row r="92" ht="15">
      <c r="A92" s="46">
        <f>'[2]Formulas'!B86</f>
        <v>0</v>
      </c>
    </row>
    <row r="93" ht="15">
      <c r="A93" s="46">
        <f>'[2]Formulas'!B87</f>
        <v>0</v>
      </c>
    </row>
    <row r="94" ht="15">
      <c r="A94" s="46">
        <f>'[2]Formulas'!B88</f>
        <v>0</v>
      </c>
    </row>
    <row r="95" ht="15">
      <c r="A95" s="46">
        <f>'[2]Formulas'!B89</f>
        <v>0</v>
      </c>
    </row>
    <row r="96" ht="15">
      <c r="A96" s="46">
        <f>'[2]Formulas'!B90</f>
        <v>0</v>
      </c>
    </row>
    <row r="97" ht="15">
      <c r="A97" s="46">
        <f>'[2]Formulas'!B91</f>
        <v>0</v>
      </c>
    </row>
    <row r="98" ht="15">
      <c r="A98" s="46">
        <f>'[2]Formulas'!B92</f>
        <v>0</v>
      </c>
    </row>
    <row r="99" ht="15">
      <c r="A99" s="46">
        <f>'[2]Formulas'!B93</f>
        <v>0</v>
      </c>
    </row>
    <row r="100" ht="15">
      <c r="A100" s="46">
        <f>'[2]Formulas'!B94</f>
        <v>0</v>
      </c>
    </row>
    <row r="101" ht="15">
      <c r="A101" s="46">
        <f>'[2]Formulas'!B95</f>
        <v>0</v>
      </c>
    </row>
    <row r="102" ht="15">
      <c r="A102" s="46">
        <f>'[2]Formulas'!B96</f>
        <v>0</v>
      </c>
    </row>
    <row r="103" ht="15">
      <c r="A103" s="46">
        <f>'[2]Formulas'!B97</f>
        <v>0</v>
      </c>
    </row>
    <row r="104" ht="15">
      <c r="A104" s="46">
        <f>'[2]Formulas'!B98</f>
        <v>0</v>
      </c>
    </row>
    <row r="105" ht="15">
      <c r="A105" s="46">
        <f>'[2]Formulas'!B99</f>
        <v>0</v>
      </c>
    </row>
    <row r="106" ht="15">
      <c r="A106" s="46">
        <f>'[2]Formulas'!B100</f>
        <v>0</v>
      </c>
    </row>
    <row r="107" ht="15">
      <c r="A107" s="46">
        <f>'[2]Formulas'!B101</f>
        <v>0</v>
      </c>
    </row>
    <row r="108" ht="15">
      <c r="A108" s="46">
        <f>'[2]Formulas'!B102</f>
        <v>0</v>
      </c>
    </row>
    <row r="109" ht="15">
      <c r="A109" s="46">
        <f>'[2]Formulas'!B103</f>
        <v>0</v>
      </c>
    </row>
    <row r="110" ht="15">
      <c r="A110" s="46">
        <f>'[2]Formulas'!B104</f>
        <v>0</v>
      </c>
    </row>
    <row r="111" ht="15">
      <c r="A111" s="46">
        <f>'[2]Formulas'!B105</f>
        <v>0</v>
      </c>
    </row>
    <row r="112" ht="15">
      <c r="A112" s="46">
        <f>'[2]Formulas'!B106</f>
        <v>0</v>
      </c>
    </row>
    <row r="113" ht="15">
      <c r="A113" s="46">
        <f>'[2]Formulas'!B107</f>
        <v>0</v>
      </c>
    </row>
    <row r="114" ht="15">
      <c r="A114" s="46">
        <f>'[2]Formulas'!B108</f>
        <v>0</v>
      </c>
    </row>
    <row r="115" ht="15">
      <c r="A115" s="46">
        <f>'[2]Formulas'!B109</f>
        <v>0</v>
      </c>
    </row>
    <row r="116" ht="15">
      <c r="A116" s="46">
        <f>'[2]Formulas'!B110</f>
        <v>0</v>
      </c>
    </row>
    <row r="117" ht="15">
      <c r="A117" s="46">
        <f>'[2]Formulas'!B111</f>
        <v>0</v>
      </c>
    </row>
    <row r="118" ht="15">
      <c r="A118" s="46">
        <f>'[2]Formulas'!B112</f>
        <v>0</v>
      </c>
    </row>
    <row r="119" ht="15">
      <c r="A119" s="46">
        <f>'[2]Formulas'!B113</f>
        <v>0</v>
      </c>
    </row>
    <row r="120" ht="15">
      <c r="A120" s="46">
        <f>'[2]Formulas'!B114</f>
        <v>0</v>
      </c>
    </row>
    <row r="121" ht="15">
      <c r="A121" s="46">
        <f>'[2]Formulas'!B115</f>
        <v>0</v>
      </c>
    </row>
    <row r="122" ht="15">
      <c r="A122" s="46">
        <f>'[2]Formulas'!B116</f>
        <v>0</v>
      </c>
    </row>
    <row r="123" ht="15">
      <c r="A123" s="46">
        <f>'[2]Formulas'!B117</f>
        <v>0</v>
      </c>
    </row>
    <row r="124" ht="15">
      <c r="A124" s="46">
        <f>'[2]Formulas'!B118</f>
        <v>0</v>
      </c>
    </row>
    <row r="125" ht="15">
      <c r="A125" s="46">
        <f>'[2]Formulas'!B119</f>
        <v>0</v>
      </c>
    </row>
    <row r="126" ht="15">
      <c r="A126" s="46">
        <f>'[2]Formulas'!B120</f>
        <v>0</v>
      </c>
    </row>
    <row r="127" ht="15">
      <c r="A127" s="46">
        <f>'[2]Formulas'!B121</f>
        <v>0</v>
      </c>
    </row>
    <row r="128" ht="15">
      <c r="A128" s="46">
        <f>'[2]Formulas'!B122</f>
        <v>0</v>
      </c>
    </row>
    <row r="129" ht="15">
      <c r="A129" s="46">
        <f>'[2]Formulas'!B123</f>
        <v>0</v>
      </c>
    </row>
    <row r="130" ht="15">
      <c r="A130" s="46">
        <f>'[2]Formulas'!B124</f>
        <v>0</v>
      </c>
    </row>
    <row r="131" ht="15">
      <c r="A131" s="46">
        <f>'[2]Formulas'!B125</f>
        <v>0</v>
      </c>
    </row>
    <row r="132" ht="15">
      <c r="A132" s="46">
        <f>'[2]Formulas'!B126</f>
        <v>0</v>
      </c>
    </row>
    <row r="133" ht="15">
      <c r="A133" s="46">
        <f>'[2]Formulas'!B127</f>
        <v>0</v>
      </c>
    </row>
    <row r="134" ht="15">
      <c r="A134" s="46">
        <f>'[2]Formulas'!B128</f>
        <v>0</v>
      </c>
    </row>
    <row r="135" ht="15">
      <c r="A135" s="46">
        <f>'[2]Formulas'!B129</f>
        <v>0</v>
      </c>
    </row>
    <row r="136" ht="15">
      <c r="A136" s="46">
        <f>'[2]Formulas'!B130</f>
        <v>0</v>
      </c>
    </row>
    <row r="137" ht="15">
      <c r="A137" s="46">
        <f>'[2]Formulas'!B131</f>
        <v>0</v>
      </c>
    </row>
    <row r="138" ht="15">
      <c r="A138" s="46">
        <f>'[2]Formulas'!B132</f>
        <v>0</v>
      </c>
    </row>
    <row r="139" ht="15">
      <c r="A139" s="46">
        <f>'[2]Formulas'!B133</f>
        <v>0</v>
      </c>
    </row>
    <row r="140" ht="15">
      <c r="A140" s="46">
        <f>'[2]Formulas'!B134</f>
        <v>0</v>
      </c>
    </row>
    <row r="141" ht="15">
      <c r="A141" s="46">
        <f>'[2]Formulas'!B135</f>
        <v>0</v>
      </c>
    </row>
    <row r="142" ht="15">
      <c r="A142" s="46">
        <f>'[2]Formulas'!B136</f>
        <v>0</v>
      </c>
    </row>
    <row r="143" ht="15">
      <c r="A143" s="46">
        <f>'[2]Formulas'!B137</f>
        <v>0</v>
      </c>
    </row>
    <row r="144" ht="15">
      <c r="A144" s="46">
        <f>'[2]Formulas'!B138</f>
        <v>0</v>
      </c>
    </row>
    <row r="145" ht="15">
      <c r="A145" s="46">
        <f>'[2]Formulas'!B139</f>
        <v>0</v>
      </c>
    </row>
    <row r="146" ht="15">
      <c r="A146" s="46">
        <f>'[2]Formulas'!B140</f>
        <v>0</v>
      </c>
    </row>
    <row r="147" ht="15">
      <c r="A147" s="46">
        <f>'[2]Formulas'!B141</f>
        <v>0</v>
      </c>
    </row>
    <row r="148" ht="15">
      <c r="A148" s="46">
        <f>'[2]Formulas'!B142</f>
        <v>0</v>
      </c>
    </row>
    <row r="149" ht="15">
      <c r="A149" s="46">
        <f>'[2]Formulas'!B143</f>
        <v>0</v>
      </c>
    </row>
    <row r="150" ht="15">
      <c r="A150" s="46">
        <f>'[2]Formulas'!B144</f>
        <v>0</v>
      </c>
    </row>
    <row r="151" ht="15">
      <c r="A151" s="46">
        <f>'[2]Formulas'!B145</f>
        <v>0</v>
      </c>
    </row>
    <row r="152" ht="15">
      <c r="A152" s="46">
        <f>'[2]Formulas'!B146</f>
        <v>0</v>
      </c>
    </row>
    <row r="153" ht="15">
      <c r="A153" s="46">
        <f>'[2]Formulas'!B147</f>
        <v>0</v>
      </c>
    </row>
    <row r="154" ht="15">
      <c r="A154" s="46">
        <f>'[2]Formulas'!B148</f>
        <v>0</v>
      </c>
    </row>
    <row r="155" ht="15">
      <c r="A155" s="46">
        <f>'[2]Formulas'!B149</f>
        <v>0</v>
      </c>
    </row>
    <row r="156" ht="15">
      <c r="A156" s="46">
        <f>'[2]Formulas'!B150</f>
        <v>0</v>
      </c>
    </row>
    <row r="157" ht="15">
      <c r="A157" s="46">
        <f>'[2]Formulas'!B151</f>
        <v>0</v>
      </c>
    </row>
    <row r="158" ht="15">
      <c r="A158" s="46">
        <f>'[2]Formulas'!B152</f>
        <v>0</v>
      </c>
    </row>
    <row r="159" ht="15">
      <c r="A159" s="46">
        <f>'[2]Formulas'!B153</f>
        <v>0</v>
      </c>
    </row>
    <row r="160" ht="15">
      <c r="A160" s="46">
        <f>'[2]Formulas'!B154</f>
        <v>0</v>
      </c>
    </row>
    <row r="161" ht="15">
      <c r="A161" s="46">
        <f>'[2]Formulas'!B155</f>
        <v>0</v>
      </c>
    </row>
    <row r="162" ht="15">
      <c r="A162" s="46">
        <f>'[2]Formulas'!B156</f>
        <v>0</v>
      </c>
    </row>
    <row r="163" ht="15">
      <c r="A163" s="46">
        <f>'[2]Formulas'!B157</f>
        <v>0</v>
      </c>
    </row>
    <row r="164" ht="15">
      <c r="A164" s="46">
        <f>'[2]Formulas'!B158</f>
        <v>0</v>
      </c>
    </row>
    <row r="165" ht="15">
      <c r="A165" s="46">
        <f>'[2]Formulas'!B159</f>
        <v>0</v>
      </c>
    </row>
    <row r="166" ht="15">
      <c r="A166" s="46">
        <f>'[2]Formulas'!B160</f>
        <v>0</v>
      </c>
    </row>
    <row r="167" ht="15">
      <c r="A167" s="46">
        <f>'[2]Formulas'!B161</f>
        <v>0</v>
      </c>
    </row>
    <row r="168" ht="15">
      <c r="A168" s="46">
        <f>'[2]Formulas'!B162</f>
        <v>0</v>
      </c>
    </row>
    <row r="169" ht="15">
      <c r="A169" s="46">
        <f>'[2]Formulas'!B163</f>
        <v>0</v>
      </c>
    </row>
    <row r="170" ht="15">
      <c r="A170" s="46">
        <f>'[2]Formulas'!B164</f>
        <v>0</v>
      </c>
    </row>
    <row r="171" ht="15">
      <c r="A171" s="46">
        <f>'[2]Formulas'!B165</f>
        <v>0</v>
      </c>
    </row>
    <row r="172" ht="15">
      <c r="A172" s="46">
        <f>'[2]Formulas'!B166</f>
        <v>0</v>
      </c>
    </row>
    <row r="173" ht="15">
      <c r="A173" s="46">
        <f>'[2]Formulas'!B167</f>
        <v>0</v>
      </c>
    </row>
    <row r="174" ht="15">
      <c r="A174" s="46">
        <f>'[2]Formulas'!B168</f>
        <v>0</v>
      </c>
    </row>
    <row r="175" ht="15">
      <c r="A175" s="46">
        <f>'[2]Formulas'!B169</f>
        <v>0</v>
      </c>
    </row>
    <row r="176" ht="15">
      <c r="A176" s="46">
        <f>'[2]Formulas'!B170</f>
        <v>0</v>
      </c>
    </row>
    <row r="177" ht="15">
      <c r="A177" s="46">
        <f>'[2]Formulas'!B171</f>
        <v>0</v>
      </c>
    </row>
    <row r="178" ht="15">
      <c r="A178" s="46">
        <f>'[2]Formulas'!B172</f>
        <v>0</v>
      </c>
    </row>
    <row r="179" ht="15">
      <c r="A179" s="46">
        <f>'[2]Formulas'!B173</f>
        <v>0</v>
      </c>
    </row>
    <row r="180" ht="15">
      <c r="A180" s="46">
        <f>'[2]Formulas'!B174</f>
        <v>0</v>
      </c>
    </row>
    <row r="181" ht="15">
      <c r="A181" s="46">
        <f>'[2]Formulas'!B175</f>
        <v>0</v>
      </c>
    </row>
    <row r="182" ht="15">
      <c r="A182" s="46">
        <f>'[2]Formulas'!B176</f>
        <v>0</v>
      </c>
    </row>
    <row r="183" ht="15">
      <c r="A183" s="46">
        <f>'[2]Formulas'!B177</f>
        <v>0</v>
      </c>
    </row>
    <row r="184" ht="15">
      <c r="A184" s="46">
        <f>'[2]Formulas'!B178</f>
        <v>0</v>
      </c>
    </row>
    <row r="185" ht="15">
      <c r="A185" s="46">
        <f>'[2]Formulas'!B179</f>
        <v>0</v>
      </c>
    </row>
    <row r="186" ht="15">
      <c r="A186" s="46">
        <f>'[2]Formulas'!B180</f>
        <v>0</v>
      </c>
    </row>
    <row r="187" ht="15">
      <c r="A187" s="46">
        <f>'[2]Formulas'!B181</f>
        <v>0</v>
      </c>
    </row>
    <row r="188" ht="15">
      <c r="A188" s="46">
        <f>'[2]Formulas'!B182</f>
        <v>0</v>
      </c>
    </row>
    <row r="189" ht="15">
      <c r="A189" s="46">
        <f>'[2]Formulas'!B183</f>
        <v>0</v>
      </c>
    </row>
    <row r="190" ht="15">
      <c r="A190" s="46">
        <f>'[2]Formulas'!B184</f>
        <v>0</v>
      </c>
    </row>
    <row r="191" ht="15">
      <c r="A191" s="46">
        <f>'[2]Formulas'!B185</f>
        <v>0</v>
      </c>
    </row>
    <row r="192" ht="15">
      <c r="A192" s="46">
        <f>'[2]Formulas'!B186</f>
        <v>0</v>
      </c>
    </row>
    <row r="193" ht="15">
      <c r="A193" s="46">
        <f>'[2]Formulas'!B187</f>
        <v>0</v>
      </c>
    </row>
    <row r="194" ht="15">
      <c r="A194" s="46">
        <f>'[2]Formulas'!B188</f>
        <v>0</v>
      </c>
    </row>
    <row r="195" ht="15">
      <c r="A195" s="46">
        <f>'[2]Formulas'!B189</f>
        <v>0</v>
      </c>
    </row>
    <row r="196" ht="15">
      <c r="A196" s="46">
        <f>'[2]Formulas'!B190</f>
        <v>0</v>
      </c>
    </row>
    <row r="197" ht="15">
      <c r="A197" s="46">
        <f>'[2]Formulas'!B191</f>
        <v>0</v>
      </c>
    </row>
    <row r="198" ht="15">
      <c r="A198" s="46">
        <f>'[2]Formulas'!B192</f>
        <v>0</v>
      </c>
    </row>
    <row r="199" ht="15">
      <c r="A199" s="46">
        <f>'[2]Formulas'!B193</f>
        <v>0</v>
      </c>
    </row>
    <row r="200" ht="15">
      <c r="A200" s="46">
        <f>'[2]Formulas'!B194</f>
        <v>0</v>
      </c>
    </row>
    <row r="201" ht="15">
      <c r="A201" s="46">
        <f>'[2]Formulas'!B195</f>
        <v>0</v>
      </c>
    </row>
    <row r="202" ht="15">
      <c r="A202" s="46">
        <f>'[2]Formulas'!B196</f>
        <v>0</v>
      </c>
    </row>
    <row r="203" ht="15">
      <c r="A203" s="46">
        <f>'[2]Formulas'!B197</f>
        <v>0</v>
      </c>
    </row>
    <row r="204" ht="15">
      <c r="A204" s="46">
        <f>'[2]Formulas'!B198</f>
        <v>0</v>
      </c>
    </row>
    <row r="205" ht="15">
      <c r="A205" s="46">
        <f>'[2]Formulas'!B199</f>
        <v>0</v>
      </c>
    </row>
    <row r="206" ht="15">
      <c r="A206" s="46">
        <f>'[2]Formulas'!B200</f>
        <v>0</v>
      </c>
    </row>
    <row r="207" ht="15">
      <c r="A207" s="46">
        <f>'[2]Formulas'!B201</f>
        <v>0</v>
      </c>
    </row>
    <row r="208" ht="15">
      <c r="A208" s="46">
        <f>'[2]Formulas'!B202</f>
        <v>0</v>
      </c>
    </row>
    <row r="209" ht="15">
      <c r="A209" s="46">
        <f>'[2]Formulas'!B203</f>
        <v>0</v>
      </c>
    </row>
    <row r="210" ht="15">
      <c r="A210" s="46">
        <f>'[2]Formulas'!B204</f>
        <v>0</v>
      </c>
    </row>
    <row r="211" ht="15">
      <c r="A211" s="46">
        <f>'[2]Formulas'!B205</f>
        <v>0</v>
      </c>
    </row>
    <row r="212" ht="15">
      <c r="A212" s="46">
        <f>'[2]Formulas'!B206</f>
        <v>0</v>
      </c>
    </row>
    <row r="213" ht="15">
      <c r="A213" s="46">
        <f>'[2]Formulas'!B207</f>
        <v>0</v>
      </c>
    </row>
    <row r="214" ht="15">
      <c r="A214" s="46">
        <f>'[2]Formulas'!B208</f>
        <v>0</v>
      </c>
    </row>
    <row r="215" ht="15">
      <c r="A215" s="46">
        <f>'[2]Formulas'!B209</f>
        <v>0</v>
      </c>
    </row>
    <row r="216" ht="15">
      <c r="A216" s="46">
        <f>'[2]Formulas'!B210</f>
        <v>0</v>
      </c>
    </row>
    <row r="217" ht="15">
      <c r="A217" s="46">
        <f>'[2]Formulas'!B211</f>
        <v>0</v>
      </c>
    </row>
    <row r="218" ht="15">
      <c r="A218" s="46">
        <f>'[2]Formulas'!B212</f>
        <v>0</v>
      </c>
    </row>
    <row r="219" ht="15">
      <c r="A219" s="46">
        <f>'[2]Formulas'!B213</f>
        <v>0</v>
      </c>
    </row>
    <row r="220" ht="15">
      <c r="A220" s="46">
        <f>'[2]Formulas'!B214</f>
        <v>0</v>
      </c>
    </row>
    <row r="221" ht="15">
      <c r="A221" s="46">
        <f>'[2]Formulas'!B215</f>
        <v>0</v>
      </c>
    </row>
    <row r="222" ht="15">
      <c r="A222" s="46">
        <f>'[2]Formulas'!B216</f>
        <v>0</v>
      </c>
    </row>
    <row r="223" ht="15">
      <c r="A223" s="46">
        <f>'[2]Formulas'!B217</f>
        <v>0</v>
      </c>
    </row>
    <row r="224" ht="15">
      <c r="A224" s="46">
        <f>'[2]Formulas'!B218</f>
        <v>0</v>
      </c>
    </row>
    <row r="225" ht="15">
      <c r="A225" s="46">
        <f>'[2]Formulas'!B219</f>
        <v>0</v>
      </c>
    </row>
    <row r="226" ht="15">
      <c r="A226" s="46">
        <f>'[2]Formulas'!B220</f>
        <v>0</v>
      </c>
    </row>
    <row r="227" ht="15">
      <c r="A227" s="46">
        <f>'[2]Formulas'!B221</f>
        <v>0</v>
      </c>
    </row>
    <row r="228" ht="15">
      <c r="A228" s="46">
        <f>'[2]Formulas'!B222</f>
        <v>0</v>
      </c>
    </row>
    <row r="229" ht="15">
      <c r="A229" s="46">
        <f>'[2]Formulas'!B223</f>
        <v>0</v>
      </c>
    </row>
    <row r="230" ht="15">
      <c r="A230" s="46">
        <f>'[2]Formulas'!B224</f>
        <v>0</v>
      </c>
    </row>
    <row r="231" ht="15">
      <c r="A231" s="46">
        <f>'[2]Formulas'!B225</f>
        <v>0</v>
      </c>
    </row>
    <row r="232" ht="15">
      <c r="A232" s="46">
        <f>'[2]Formulas'!B226</f>
        <v>0</v>
      </c>
    </row>
    <row r="233" ht="15">
      <c r="A233" s="46">
        <f>'[2]Formulas'!B227</f>
        <v>0</v>
      </c>
    </row>
    <row r="234" ht="15">
      <c r="A234" s="46">
        <f>'[2]Formulas'!B228</f>
        <v>0</v>
      </c>
    </row>
    <row r="235" ht="15">
      <c r="A235" s="46">
        <f>'[2]Formulas'!B229</f>
        <v>0</v>
      </c>
    </row>
    <row r="236" ht="15">
      <c r="A236" s="46">
        <f>'[2]Formulas'!B230</f>
        <v>0</v>
      </c>
    </row>
    <row r="237" ht="15">
      <c r="A237" s="46">
        <f>'[2]Formulas'!B231</f>
        <v>0</v>
      </c>
    </row>
    <row r="238" ht="15">
      <c r="A238" s="46">
        <f>'[2]Formulas'!B232</f>
        <v>0</v>
      </c>
    </row>
    <row r="239" ht="15">
      <c r="A239" s="46">
        <f>'[2]Formulas'!B233</f>
        <v>0</v>
      </c>
    </row>
    <row r="240" ht="15">
      <c r="A240" s="46">
        <f>'[2]Formulas'!B234</f>
        <v>0</v>
      </c>
    </row>
    <row r="241" ht="15">
      <c r="A241" s="46">
        <f>'[2]Formulas'!B235</f>
        <v>0</v>
      </c>
    </row>
    <row r="242" ht="15">
      <c r="A242" s="46">
        <f>'[2]Formulas'!B236</f>
        <v>0</v>
      </c>
    </row>
  </sheetData>
  <sheetProtection/>
  <mergeCells count="2">
    <mergeCell ref="D2:J2"/>
    <mergeCell ref="D4:J4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Walsh, Matthew</dc:creator>
  <cp:keywords/>
  <dc:description/>
  <cp:lastModifiedBy>Johnson, Kelsey</cp:lastModifiedBy>
  <dcterms:created xsi:type="dcterms:W3CDTF">2023-06-12T20:03:34Z</dcterms:created>
  <dcterms:modified xsi:type="dcterms:W3CDTF">2024-04-16T12:33:52Z</dcterms:modified>
  <cp:category/>
  <cp:version/>
  <cp:contentType/>
  <cp:contentStatus/>
</cp:coreProperties>
</file>