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<sst xmlns="http://schemas.openxmlformats.org/spreadsheetml/2006/main" count="87" uniqueCount="34">
  <si>
    <t>TRANSCONTINENTAL GAS PIPE LINE COMPANY, LLC</t>
  </si>
  <si>
    <t>INTERRUPTIBLE TRANSPORTATION SERVICE RATES</t>
  </si>
  <si>
    <t>APPLICABLE TO TRANSPORTATION RENDERED PURSUANT TO RATE SCHEDULE IT AND</t>
  </si>
  <si>
    <t>PART 284 OF THE REGULATIONS OF THE FERC</t>
  </si>
  <si>
    <t>AS PER SECTION 2.1 - RATE SCHEDULE IT</t>
  </si>
  <si>
    <t>The rate matrices below are provided as a customer service and are designed to reflect the effective rates and surcharges included in Transco's FERC Gas Tariff for transportation services.</t>
  </si>
  <si>
    <t>In the event of a discrepancy between this information and the rates and surcharges set forth in Transco's tariff, the information set forth in Transco's tariff shall control.  If you have any</t>
  </si>
  <si>
    <t>questions, please contact your Commercial Services Representative or the Rates Department (laurie.l.johnson@williams.com or david.g.schoellkopf@williams.com).</t>
  </si>
  <si>
    <t>RATE PER DT</t>
  </si>
  <si>
    <t>Commodity Rate - Maximum</t>
  </si>
  <si>
    <t>Delivery Zone</t>
  </si>
  <si>
    <t>Receipt</t>
  </si>
  <si>
    <t>4, Sta 95</t>
  </si>
  <si>
    <t>Sta 85</t>
  </si>
  <si>
    <t>5, Sta 134</t>
  </si>
  <si>
    <t>Sta 165</t>
  </si>
  <si>
    <t>Sta 210</t>
  </si>
  <si>
    <t>Zone</t>
  </si>
  <si>
    <t>Zn 4 Pool</t>
  </si>
  <si>
    <t>Zn 4A Pool</t>
  </si>
  <si>
    <t>4A</t>
  </si>
  <si>
    <t>4B</t>
  </si>
  <si>
    <t>Zn 5 Pool</t>
  </si>
  <si>
    <t>Zn 6 Pool</t>
  </si>
  <si>
    <t>($)</t>
  </si>
  <si>
    <t>3 (WSS Wth)</t>
  </si>
  <si>
    <t>Sta 85 Zn 4 Pool</t>
  </si>
  <si>
    <t>Sta 85 Zn 4A Pool</t>
  </si>
  <si>
    <t>Sta 95 Zn 4 Pool</t>
  </si>
  <si>
    <t>Sta 134 Zn 5 Pool</t>
  </si>
  <si>
    <t>Sta 165 Zn 5 Pool</t>
  </si>
  <si>
    <t>Sta 210 Zn 6 Pool</t>
  </si>
  <si>
    <t>Commodity Rate - Maximum including the ACA Rate</t>
  </si>
  <si>
    <t>Zn 4 Pools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</si>
</sst>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1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b/>
      <sz val="16"/>
      <color indexed="8"/>
      <name val="Calibri"/>
      <family val="2"/>
    </font>
    <font>
      <b/>
      <sz val="16"/>
      <color indexed="8"/>
      <name val="Aptos Narrow"/>
      <family val="0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55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164" fontId="4" fillId="0" borderId="0" xfId="55" applyNumberFormat="1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0" fontId="40" fillId="0" borderId="0" xfId="55" applyFont="1" applyAlignment="1">
      <alignment horizontal="center"/>
      <protection/>
    </xf>
    <xf numFmtId="0" fontId="2" fillId="0" borderId="0" xfId="55">
      <alignment/>
      <protection/>
    </xf>
    <xf numFmtId="164" fontId="2" fillId="0" borderId="0" xfId="55" applyNumberFormat="1" applyAlignment="1">
      <alignment horizontal="centerContinuous"/>
      <protection/>
    </xf>
    <xf numFmtId="0" fontId="4" fillId="0" borderId="0" xfId="55" applyFont="1">
      <alignment/>
      <protection/>
    </xf>
    <xf numFmtId="164" fontId="2" fillId="0" borderId="0" xfId="55" applyNumberFormat="1">
      <alignment/>
      <protection/>
    </xf>
    <xf numFmtId="0" fontId="5" fillId="0" borderId="0" xfId="55" applyFont="1" applyAlignment="1">
      <alignment horizontal="centerContinuous"/>
      <protection/>
    </xf>
    <xf numFmtId="49" fontId="2" fillId="0" borderId="0" xfId="55" applyNumberFormat="1" applyAlignment="1">
      <alignment horizontal="centerContinuous"/>
      <protection/>
    </xf>
    <xf numFmtId="164" fontId="2" fillId="0" borderId="10" xfId="55" applyNumberFormat="1" applyBorder="1" applyAlignment="1">
      <alignment horizontal="centerContinuous"/>
      <protection/>
    </xf>
    <xf numFmtId="0" fontId="2" fillId="0" borderId="11" xfId="55" applyBorder="1" applyAlignment="1">
      <alignment horizontal="centerContinuous"/>
      <protection/>
    </xf>
    <xf numFmtId="0" fontId="2" fillId="0" borderId="12" xfId="55" applyBorder="1" applyAlignment="1">
      <alignment horizontal="centerContinuous"/>
      <protection/>
    </xf>
    <xf numFmtId="0" fontId="2" fillId="0" borderId="13" xfId="55" applyBorder="1" applyAlignment="1">
      <alignment horizontal="centerContinuous"/>
      <protection/>
    </xf>
    <xf numFmtId="164" fontId="2" fillId="0" borderId="0" xfId="55" applyNumberFormat="1" applyAlignment="1">
      <alignment horizontal="center"/>
      <protection/>
    </xf>
    <xf numFmtId="0" fontId="2" fillId="0" borderId="0" xfId="55" applyAlignment="1">
      <alignment horizontal="center"/>
      <protection/>
    </xf>
    <xf numFmtId="164" fontId="2" fillId="0" borderId="13" xfId="55" applyNumberFormat="1" applyBorder="1" applyAlignment="1">
      <alignment horizontal="center"/>
      <protection/>
    </xf>
    <xf numFmtId="0" fontId="2" fillId="0" borderId="13" xfId="55" applyBorder="1" applyAlignment="1">
      <alignment horizontal="center"/>
      <protection/>
    </xf>
    <xf numFmtId="0" fontId="2" fillId="0" borderId="14" xfId="55" applyBorder="1" applyAlignment="1">
      <alignment horizontal="left"/>
      <protection/>
    </xf>
    <xf numFmtId="0" fontId="2" fillId="0" borderId="14" xfId="55" applyBorder="1">
      <alignment/>
      <protection/>
    </xf>
    <xf numFmtId="0" fontId="2" fillId="0" borderId="15" xfId="55" applyBorder="1" applyAlignment="1">
      <alignment horizontal="left"/>
      <protection/>
    </xf>
    <xf numFmtId="0" fontId="2" fillId="0" borderId="15" xfId="55" applyBorder="1">
      <alignment/>
      <protection/>
    </xf>
    <xf numFmtId="0" fontId="2" fillId="0" borderId="16" xfId="55" applyBorder="1" applyAlignment="1">
      <alignment horizontal="left"/>
      <protection/>
    </xf>
    <xf numFmtId="0" fontId="2" fillId="0" borderId="16" xfId="55" applyBorder="1">
      <alignment/>
      <protection/>
    </xf>
    <xf numFmtId="164" fontId="2" fillId="0" borderId="14" xfId="55" applyNumberFormat="1" applyFont="1" applyFill="1" applyBorder="1">
      <alignment/>
      <protection/>
    </xf>
    <xf numFmtId="164" fontId="2" fillId="0" borderId="15" xfId="55" applyNumberFormat="1" applyFont="1" applyFill="1" applyBorder="1">
      <alignment/>
      <protection/>
    </xf>
    <xf numFmtId="164" fontId="2" fillId="0" borderId="16" xfId="55" applyNumberFormat="1" applyFont="1" applyFill="1" applyBorder="1">
      <alignment/>
      <protection/>
    </xf>
    <xf numFmtId="0" fontId="2" fillId="0" borderId="0" xfId="55" applyFont="1" applyFill="1">
      <alignment/>
      <protection/>
    </xf>
    <xf numFmtId="164" fontId="2" fillId="0" borderId="10" xfId="55" applyNumberFormat="1" applyFont="1" applyFill="1" applyBorder="1" applyAlignment="1">
      <alignment horizontal="centerContinuous"/>
      <protection/>
    </xf>
    <xf numFmtId="0" fontId="2" fillId="0" borderId="11" xfId="55" applyFont="1" applyFill="1" applyBorder="1" applyAlignment="1">
      <alignment horizontal="centerContinuous"/>
      <protection/>
    </xf>
    <xf numFmtId="0" fontId="2" fillId="0" borderId="12" xfId="55" applyFont="1" applyFill="1" applyBorder="1" applyAlignment="1">
      <alignment horizontal="centerContinuous"/>
      <protection/>
    </xf>
    <xf numFmtId="0" fontId="2" fillId="0" borderId="0" xfId="55" applyFont="1" applyFill="1" applyAlignment="1">
      <alignment horizontal="centerContinuous"/>
      <protection/>
    </xf>
    <xf numFmtId="0" fontId="2" fillId="0" borderId="13" xfId="55" applyFont="1" applyFill="1" applyBorder="1" applyAlignment="1">
      <alignment horizontal="centerContinuous"/>
      <protection/>
    </xf>
    <xf numFmtId="0" fontId="2" fillId="0" borderId="0" xfId="55" applyFont="1" applyFill="1" applyAlignment="1">
      <alignment horizontal="center"/>
      <protection/>
    </xf>
    <xf numFmtId="0" fontId="2" fillId="0" borderId="13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762000</xdr:colOff>
      <xdr:row>0</xdr:row>
      <xdr:rowOff>66675</xdr:rowOff>
    </xdr:from>
    <xdr:to>
      <xdr:col>14</xdr:col>
      <xdr:colOff>571500</xdr:colOff>
      <xdr:row>1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48575" y="66675"/>
          <a:ext cx="4200525" cy="285750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ptos Narrow"/>
              <a:ea typeface="Aptos Narrow"/>
              <a:cs typeface="Aptos Narrow"/>
            </a:rPr>
            <a:t>Rates Effective 04/01/2024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zoomScalePageLayoutView="0" workbookViewId="0" topLeftCell="A1">
      <selection activeCell="A14" sqref="A14"/>
    </sheetView>
  </sheetViews>
  <sheetFormatPr defaultColWidth="8.796875" defaultRowHeight="14.25"/>
  <cols>
    <col min="1" max="1" width="19.8984375" style="6" bestFit="1" customWidth="1"/>
    <col min="2" max="2" width="2.296875" style="6" customWidth="1"/>
    <col min="3" max="3" width="15.09765625" style="9" customWidth="1"/>
    <col min="4" max="4" width="2.296875" style="6" customWidth="1"/>
    <col min="5" max="5" width="15.09765625" style="9" customWidth="1"/>
    <col min="6" max="6" width="2.296875" style="6" customWidth="1"/>
    <col min="7" max="7" width="13" style="6" bestFit="1" customWidth="1"/>
    <col min="8" max="8" width="2.296875" style="6" customWidth="1"/>
    <col min="9" max="9" width="13.09765625" style="6" bestFit="1" customWidth="1"/>
    <col min="10" max="10" width="2.296875" style="6" customWidth="1"/>
    <col min="11" max="11" width="13" style="6" bestFit="1" customWidth="1"/>
    <col min="12" max="12" width="2.296875" style="6" customWidth="1"/>
    <col min="13" max="13" width="13.09765625" style="6" bestFit="1" customWidth="1"/>
    <col min="14" max="14" width="2.296875" style="6" customWidth="1"/>
    <col min="15" max="15" width="13.09765625" style="6" bestFit="1" customWidth="1"/>
    <col min="16" max="16" width="2.296875" style="6" customWidth="1"/>
    <col min="17" max="17" width="13.09765625" style="6" bestFit="1" customWidth="1"/>
    <col min="18" max="18" width="2.296875" style="6" customWidth="1"/>
    <col min="19" max="19" width="13.09765625" style="6" bestFit="1" customWidth="1"/>
    <col min="20" max="20" width="2.296875" style="6" customWidth="1"/>
    <col min="21" max="21" width="10.69921875" style="6" bestFit="1" customWidth="1"/>
    <col min="22" max="22" width="2.296875" style="6" customWidth="1"/>
    <col min="23" max="23" width="13.09765625" style="6" bestFit="1" customWidth="1"/>
    <col min="24" max="24" width="2.296875" style="6" customWidth="1"/>
    <col min="25" max="25" width="10.69921875" style="6" bestFit="1" customWidth="1"/>
    <col min="26" max="16384" width="9.09765625" style="6" customWidth="1"/>
  </cols>
  <sheetData>
    <row r="1" spans="1:23" ht="15" customHeight="1">
      <c r="A1" s="1"/>
      <c r="B1" s="2"/>
      <c r="C1" s="3"/>
      <c r="D1" s="2"/>
      <c r="E1" s="3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 customHeight="1">
      <c r="A2" s="1"/>
      <c r="B2" s="2"/>
      <c r="C2" s="3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5" ht="15" customHeight="1">
      <c r="A3" s="1"/>
      <c r="B3" s="2"/>
      <c r="C3" s="3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">
      <c r="A4" s="4" t="s">
        <v>0</v>
      </c>
      <c r="B4" s="4"/>
      <c r="C4" s="7"/>
      <c r="D4" s="4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">
      <c r="A5" s="4" t="s">
        <v>1</v>
      </c>
      <c r="B5" s="4"/>
      <c r="C5" s="7"/>
      <c r="D5" s="4"/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">
      <c r="A6" s="4" t="s">
        <v>2</v>
      </c>
      <c r="B6" s="4"/>
      <c r="C6" s="7"/>
      <c r="D6" s="4"/>
      <c r="E6" s="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">
      <c r="A7" s="4" t="s">
        <v>3</v>
      </c>
      <c r="B7" s="4"/>
      <c r="C7" s="7"/>
      <c r="D7" s="4"/>
      <c r="E7" s="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">
      <c r="A8" s="4" t="s">
        <v>4</v>
      </c>
      <c r="B8" s="4"/>
      <c r="C8" s="7"/>
      <c r="D8" s="4"/>
      <c r="E8" s="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10" ht="15.75">
      <c r="A10" s="8" t="s">
        <v>5</v>
      </c>
    </row>
    <row r="11" ht="15.75">
      <c r="A11" s="8" t="s">
        <v>6</v>
      </c>
    </row>
    <row r="12" ht="15.75">
      <c r="A12" s="8" t="s">
        <v>7</v>
      </c>
    </row>
    <row r="13" ht="15.75">
      <c r="A13" s="8"/>
    </row>
    <row r="14" spans="1:23" ht="18">
      <c r="A14" s="10"/>
      <c r="B14" s="4"/>
      <c r="C14" s="7"/>
      <c r="D14" s="4"/>
      <c r="E14" s="11"/>
      <c r="F14" s="4"/>
      <c r="G14" s="4"/>
      <c r="H14" s="4"/>
      <c r="I14" s="7"/>
      <c r="J14" s="4"/>
      <c r="K14" s="4"/>
      <c r="L14" s="4"/>
      <c r="M14" s="4"/>
      <c r="N14" s="4"/>
      <c r="O14" s="7"/>
      <c r="P14" s="4"/>
      <c r="Q14" s="4"/>
      <c r="R14" s="4"/>
      <c r="S14" s="4"/>
      <c r="T14" s="4"/>
      <c r="U14" s="4"/>
      <c r="V14" s="4"/>
      <c r="W14" s="4"/>
    </row>
    <row r="15" spans="1:23" ht="15">
      <c r="A15" s="4" t="s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7" spans="1:25" ht="15">
      <c r="A17" s="12" t="s">
        <v>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4"/>
      <c r="Y17" s="14"/>
    </row>
    <row r="18" spans="1:5" ht="15">
      <c r="A18" s="9"/>
      <c r="C18" s="6"/>
      <c r="E18" s="6"/>
    </row>
    <row r="19" spans="1:25" ht="15">
      <c r="A19" s="9"/>
      <c r="C19" s="15" t="s">
        <v>10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5" ht="15">
      <c r="A20" s="9"/>
      <c r="C20" s="6"/>
      <c r="E20" s="6"/>
    </row>
    <row r="21" spans="1:25" ht="15">
      <c r="A21" s="16" t="s">
        <v>11</v>
      </c>
      <c r="C21" s="17"/>
      <c r="D21" s="17"/>
      <c r="E21" s="17"/>
      <c r="F21" s="17"/>
      <c r="G21" s="17"/>
      <c r="H21" s="17"/>
      <c r="I21" s="17" t="s">
        <v>12</v>
      </c>
      <c r="J21" s="17"/>
      <c r="K21" s="17" t="s">
        <v>13</v>
      </c>
      <c r="L21" s="17"/>
      <c r="M21" s="17" t="s">
        <v>13</v>
      </c>
      <c r="N21" s="17"/>
      <c r="P21" s="17"/>
      <c r="Q21" s="17"/>
      <c r="R21" s="17"/>
      <c r="S21" s="17" t="s">
        <v>14</v>
      </c>
      <c r="T21" s="17"/>
      <c r="U21" s="17" t="s">
        <v>15</v>
      </c>
      <c r="V21" s="17"/>
      <c r="W21" s="17"/>
      <c r="Y21" s="17" t="s">
        <v>16</v>
      </c>
    </row>
    <row r="22" spans="1:25" ht="15">
      <c r="A22" s="18" t="s">
        <v>17</v>
      </c>
      <c r="C22" s="19">
        <v>1</v>
      </c>
      <c r="D22" s="17"/>
      <c r="E22" s="19">
        <v>2</v>
      </c>
      <c r="F22" s="17"/>
      <c r="G22" s="19">
        <v>3</v>
      </c>
      <c r="H22" s="17"/>
      <c r="I22" s="19" t="s">
        <v>18</v>
      </c>
      <c r="J22" s="17"/>
      <c r="K22" s="19" t="s">
        <v>18</v>
      </c>
      <c r="L22" s="17"/>
      <c r="M22" s="19" t="s">
        <v>19</v>
      </c>
      <c r="N22" s="17"/>
      <c r="O22" s="19" t="s">
        <v>20</v>
      </c>
      <c r="P22" s="17"/>
      <c r="Q22" s="19" t="s">
        <v>21</v>
      </c>
      <c r="R22" s="17"/>
      <c r="S22" s="19" t="s">
        <v>22</v>
      </c>
      <c r="T22" s="17"/>
      <c r="U22" s="19" t="s">
        <v>22</v>
      </c>
      <c r="V22" s="17"/>
      <c r="W22" s="19">
        <v>6</v>
      </c>
      <c r="Y22" s="19" t="s">
        <v>23</v>
      </c>
    </row>
    <row r="23" spans="1:25" ht="15">
      <c r="A23" s="9"/>
      <c r="C23" s="17" t="s">
        <v>24</v>
      </c>
      <c r="E23" s="17" t="s">
        <v>24</v>
      </c>
      <c r="G23" s="17" t="s">
        <v>24</v>
      </c>
      <c r="I23" s="17" t="s">
        <v>24</v>
      </c>
      <c r="K23" s="17" t="s">
        <v>24</v>
      </c>
      <c r="M23" s="17" t="s">
        <v>24</v>
      </c>
      <c r="O23" s="17" t="s">
        <v>24</v>
      </c>
      <c r="Q23" s="17" t="s">
        <v>24</v>
      </c>
      <c r="S23" s="17" t="s">
        <v>24</v>
      </c>
      <c r="U23" s="17" t="s">
        <v>24</v>
      </c>
      <c r="W23" s="17" t="s">
        <v>24</v>
      </c>
      <c r="Y23" s="17" t="s">
        <v>24</v>
      </c>
    </row>
    <row r="24" spans="1:5" ht="15">
      <c r="A24" s="9"/>
      <c r="C24" s="6"/>
      <c r="E24" s="6"/>
    </row>
    <row r="25" spans="1:25" ht="15">
      <c r="A25" s="20">
        <v>1</v>
      </c>
      <c r="B25" s="21"/>
      <c r="C25" s="26">
        <v>0.07003790941806069</v>
      </c>
      <c r="D25" s="26"/>
      <c r="E25" s="26">
        <v>0.11265790941806068</v>
      </c>
      <c r="F25" s="26"/>
      <c r="G25" s="26">
        <v>0.17022790941806065</v>
      </c>
      <c r="H25" s="26"/>
      <c r="I25" s="26">
        <v>0.38774790941806064</v>
      </c>
      <c r="J25" s="26"/>
      <c r="K25" s="26">
        <v>0.17022790941806065</v>
      </c>
      <c r="L25" s="26"/>
      <c r="M25" s="26">
        <v>0.38774790941806064</v>
      </c>
      <c r="N25" s="26"/>
      <c r="O25" s="26">
        <v>0.4413279094180606</v>
      </c>
      <c r="P25" s="26"/>
      <c r="Q25" s="26">
        <v>0.47429790941806066</v>
      </c>
      <c r="R25" s="26"/>
      <c r="S25" s="26">
        <v>0.5384279094180606</v>
      </c>
      <c r="T25" s="26"/>
      <c r="U25" s="26">
        <v>0.38774790941806064</v>
      </c>
      <c r="V25" s="26"/>
      <c r="W25" s="26">
        <v>0.6273979094180606</v>
      </c>
      <c r="X25" s="26"/>
      <c r="Y25" s="26">
        <v>0.5384279094180606</v>
      </c>
    </row>
    <row r="26" spans="1:25" ht="15">
      <c r="A26" s="22">
        <v>2</v>
      </c>
      <c r="B26" s="23"/>
      <c r="C26" s="27">
        <f>+E25</f>
        <v>0.11265790941806068</v>
      </c>
      <c r="D26" s="27"/>
      <c r="E26" s="27">
        <v>0.09459790941806069</v>
      </c>
      <c r="F26" s="27"/>
      <c r="G26" s="27">
        <v>0.15216790941806066</v>
      </c>
      <c r="H26" s="27"/>
      <c r="I26" s="27">
        <v>0.3696879094180607</v>
      </c>
      <c r="J26" s="27"/>
      <c r="K26" s="27">
        <v>0.15216790941806066</v>
      </c>
      <c r="L26" s="27"/>
      <c r="M26" s="27">
        <v>0.3696879094180607</v>
      </c>
      <c r="N26" s="27"/>
      <c r="O26" s="27">
        <v>0.42326790941806064</v>
      </c>
      <c r="P26" s="27"/>
      <c r="Q26" s="27">
        <v>0.45623790941806064</v>
      </c>
      <c r="R26" s="27"/>
      <c r="S26" s="27">
        <v>0.5203679094180605</v>
      </c>
      <c r="T26" s="27"/>
      <c r="U26" s="27">
        <v>0.3696879094180607</v>
      </c>
      <c r="V26" s="27"/>
      <c r="W26" s="27">
        <v>0.6093379094180607</v>
      </c>
      <c r="X26" s="27"/>
      <c r="Y26" s="27">
        <v>0.5203679094180605</v>
      </c>
    </row>
    <row r="27" spans="1:25" ht="15">
      <c r="A27" s="22">
        <v>3</v>
      </c>
      <c r="B27" s="23"/>
      <c r="C27" s="27">
        <f>+G25</f>
        <v>0.17022790941806065</v>
      </c>
      <c r="D27" s="27"/>
      <c r="E27" s="27">
        <f>+G26</f>
        <v>0.15216790941806066</v>
      </c>
      <c r="F27" s="27"/>
      <c r="G27" s="27">
        <v>0.10954790941806068</v>
      </c>
      <c r="H27" s="27"/>
      <c r="I27" s="27">
        <v>0.3270679094180607</v>
      </c>
      <c r="J27" s="27"/>
      <c r="K27" s="27">
        <v>0.10954790941806068</v>
      </c>
      <c r="L27" s="27"/>
      <c r="M27" s="27">
        <v>0.3270679094180607</v>
      </c>
      <c r="N27" s="27"/>
      <c r="O27" s="27">
        <v>0.38064790941806065</v>
      </c>
      <c r="P27" s="27"/>
      <c r="Q27" s="27">
        <v>0.41361790941806065</v>
      </c>
      <c r="R27" s="27"/>
      <c r="S27" s="27">
        <v>0.47774790941806067</v>
      </c>
      <c r="T27" s="27"/>
      <c r="U27" s="27">
        <v>0.3270679094180607</v>
      </c>
      <c r="V27" s="27"/>
      <c r="W27" s="27">
        <v>0.5667179094180606</v>
      </c>
      <c r="X27" s="27"/>
      <c r="Y27" s="27">
        <v>0.47774790941806067</v>
      </c>
    </row>
    <row r="28" spans="1:25" ht="15">
      <c r="A28" s="22" t="s">
        <v>25</v>
      </c>
      <c r="B28" s="23"/>
      <c r="C28" s="27">
        <v>0.11265790941806068</v>
      </c>
      <c r="D28" s="27"/>
      <c r="E28" s="27">
        <v>0.09459790941806069</v>
      </c>
      <c r="F28" s="27"/>
      <c r="G28" s="27">
        <v>0.05197790941806068</v>
      </c>
      <c r="H28" s="27"/>
      <c r="I28" s="27">
        <v>0.26949790941806073</v>
      </c>
      <c r="J28" s="27"/>
      <c r="K28" s="27">
        <v>0.05197790941806068</v>
      </c>
      <c r="L28" s="27"/>
      <c r="M28" s="27">
        <v>0.26949790941806073</v>
      </c>
      <c r="N28" s="27"/>
      <c r="O28" s="27">
        <v>0.32307790941806075</v>
      </c>
      <c r="P28" s="27"/>
      <c r="Q28" s="27">
        <v>0.35604790941806075</v>
      </c>
      <c r="R28" s="27"/>
      <c r="S28" s="27">
        <v>0.4201779094180607</v>
      </c>
      <c r="T28" s="27"/>
      <c r="U28" s="27">
        <v>0.26949790941806073</v>
      </c>
      <c r="V28" s="27"/>
      <c r="W28" s="27">
        <v>0.5091479094180607</v>
      </c>
      <c r="X28" s="27"/>
      <c r="Y28" s="27">
        <v>0.4201779094180607</v>
      </c>
    </row>
    <row r="29" spans="1:25" ht="15">
      <c r="A29" s="22">
        <v>4</v>
      </c>
      <c r="B29" s="23"/>
      <c r="C29" s="27">
        <f>+I25</f>
        <v>0.38774790941806064</v>
      </c>
      <c r="D29" s="27"/>
      <c r="E29" s="27">
        <f>+I26</f>
        <v>0.3696879094180607</v>
      </c>
      <c r="F29" s="27"/>
      <c r="G29" s="27">
        <f>+I27</f>
        <v>0.3270679094180607</v>
      </c>
      <c r="H29" s="27"/>
      <c r="I29" s="27">
        <v>0.26949790941806073</v>
      </c>
      <c r="J29" s="27"/>
      <c r="K29" s="27">
        <v>0</v>
      </c>
      <c r="L29" s="27"/>
      <c r="M29" s="27">
        <v>0.26949790941806073</v>
      </c>
      <c r="N29" s="27"/>
      <c r="O29" s="27">
        <v>0.32307790941806075</v>
      </c>
      <c r="P29" s="27"/>
      <c r="Q29" s="27">
        <v>0.35604790941806075</v>
      </c>
      <c r="R29" s="27"/>
      <c r="S29" s="27">
        <v>0.4201779094180607</v>
      </c>
      <c r="T29" s="27"/>
      <c r="U29" s="27">
        <v>0.26949790941806073</v>
      </c>
      <c r="V29" s="27"/>
      <c r="W29" s="27">
        <v>0.5091479094180607</v>
      </c>
      <c r="X29" s="27"/>
      <c r="Y29" s="27">
        <v>0.4201779094180607</v>
      </c>
    </row>
    <row r="30" spans="1:25" ht="15">
      <c r="A30" s="22" t="s">
        <v>26</v>
      </c>
      <c r="B30" s="23"/>
      <c r="C30" s="27">
        <v>0.38774790941806064</v>
      </c>
      <c r="D30" s="27"/>
      <c r="E30" s="27">
        <v>0.3696879094180607</v>
      </c>
      <c r="F30" s="27"/>
      <c r="G30" s="27">
        <v>0.3270679094180607</v>
      </c>
      <c r="H30" s="27"/>
      <c r="I30" s="27">
        <v>0.26949790941806073</v>
      </c>
      <c r="J30" s="27"/>
      <c r="K30" s="27">
        <v>0</v>
      </c>
      <c r="L30" s="27"/>
      <c r="M30" s="27">
        <v>0.26949790941806073</v>
      </c>
      <c r="N30" s="27"/>
      <c r="O30" s="27">
        <v>0.3743479094180607</v>
      </c>
      <c r="P30" s="27"/>
      <c r="Q30" s="27">
        <v>0.40731790941806073</v>
      </c>
      <c r="R30" s="27"/>
      <c r="S30" s="27">
        <v>0.4201779094180607</v>
      </c>
      <c r="T30" s="27"/>
      <c r="U30" s="27">
        <v>0.26949790941806073</v>
      </c>
      <c r="V30" s="27"/>
      <c r="W30" s="27">
        <v>0.5091479094180607</v>
      </c>
      <c r="X30" s="27"/>
      <c r="Y30" s="27">
        <v>0.4201779094180607</v>
      </c>
    </row>
    <row r="31" spans="1:25" ht="15">
      <c r="A31" s="22" t="s">
        <v>27</v>
      </c>
      <c r="B31" s="23"/>
      <c r="C31" s="27">
        <v>0.49259790941806064</v>
      </c>
      <c r="D31" s="27"/>
      <c r="E31" s="27">
        <v>0.4745379094180607</v>
      </c>
      <c r="F31" s="27"/>
      <c r="G31" s="27">
        <v>0.43191790941806063</v>
      </c>
      <c r="H31" s="27"/>
      <c r="I31" s="27">
        <v>0.3743479094180607</v>
      </c>
      <c r="J31" s="27"/>
      <c r="K31" s="27">
        <v>0.10555790941806069</v>
      </c>
      <c r="L31" s="27"/>
      <c r="M31" s="27">
        <v>0</v>
      </c>
      <c r="N31" s="27"/>
      <c r="O31" s="27">
        <v>0.10555790941806069</v>
      </c>
      <c r="P31" s="27"/>
      <c r="Q31" s="27">
        <v>0.13852790941806065</v>
      </c>
      <c r="R31" s="27"/>
      <c r="S31" s="27">
        <v>0.5250279094180607</v>
      </c>
      <c r="T31" s="27"/>
      <c r="U31" s="27">
        <v>0.3743479094180607</v>
      </c>
      <c r="V31" s="27"/>
      <c r="W31" s="27">
        <v>0.6139979094180608</v>
      </c>
      <c r="X31" s="27"/>
      <c r="Y31" s="27">
        <v>0.5250279094180607</v>
      </c>
    </row>
    <row r="32" spans="1:25" ht="15">
      <c r="A32" s="22" t="s">
        <v>28</v>
      </c>
      <c r="B32" s="23"/>
      <c r="C32" s="27">
        <v>0.17022790941806065</v>
      </c>
      <c r="D32" s="27"/>
      <c r="E32" s="27">
        <v>0.15216790941806066</v>
      </c>
      <c r="F32" s="27"/>
      <c r="G32" s="27">
        <v>0.10954790941806068</v>
      </c>
      <c r="H32" s="27"/>
      <c r="I32" s="27">
        <v>0</v>
      </c>
      <c r="J32" s="27"/>
      <c r="K32" s="27"/>
      <c r="L32" s="27"/>
      <c r="M32" s="27">
        <v>0</v>
      </c>
      <c r="N32" s="27"/>
      <c r="O32" s="27">
        <v>0.10555790941806069</v>
      </c>
      <c r="P32" s="27"/>
      <c r="Q32" s="27">
        <v>0.13852790941806065</v>
      </c>
      <c r="R32" s="27"/>
      <c r="S32" s="27">
        <v>0.20265790941806064</v>
      </c>
      <c r="T32" s="27"/>
      <c r="U32" s="27">
        <v>0</v>
      </c>
      <c r="V32" s="27"/>
      <c r="W32" s="27">
        <v>0.29162790941806066</v>
      </c>
      <c r="X32" s="27"/>
      <c r="Y32" s="27">
        <v>0.20265790941806064</v>
      </c>
    </row>
    <row r="33" spans="1:25" ht="15">
      <c r="A33" s="22" t="s">
        <v>20</v>
      </c>
      <c r="B33" s="23"/>
      <c r="C33" s="27">
        <f>+O25</f>
        <v>0.4413279094180606</v>
      </c>
      <c r="D33" s="27"/>
      <c r="E33" s="27">
        <f>+O26</f>
        <v>0.42326790941806064</v>
      </c>
      <c r="F33" s="27"/>
      <c r="G33" s="27">
        <f>+O27</f>
        <v>0.38064790941806065</v>
      </c>
      <c r="H33" s="27"/>
      <c r="I33" s="27">
        <f>+O29</f>
        <v>0.32307790941806075</v>
      </c>
      <c r="J33" s="27"/>
      <c r="K33" s="27">
        <v>0.10555790941806069</v>
      </c>
      <c r="L33" s="27"/>
      <c r="M33" s="27">
        <v>0</v>
      </c>
      <c r="N33" s="27"/>
      <c r="O33" s="27">
        <v>0.10555790941806069</v>
      </c>
      <c r="P33" s="27"/>
      <c r="Q33" s="27">
        <v>0.13852790941806065</v>
      </c>
      <c r="R33" s="27"/>
      <c r="S33" s="27">
        <v>0.47375790941806073</v>
      </c>
      <c r="T33" s="27"/>
      <c r="U33" s="27">
        <v>0.32307790941806075</v>
      </c>
      <c r="V33" s="27"/>
      <c r="W33" s="27">
        <v>0.5627279094180607</v>
      </c>
      <c r="X33" s="27"/>
      <c r="Y33" s="27">
        <v>0.47375790941806073</v>
      </c>
    </row>
    <row r="34" spans="1:25" ht="15">
      <c r="A34" s="22" t="s">
        <v>21</v>
      </c>
      <c r="B34" s="23"/>
      <c r="C34" s="27">
        <f>+Q25</f>
        <v>0.47429790941806066</v>
      </c>
      <c r="D34" s="27"/>
      <c r="E34" s="27">
        <f>+Q26</f>
        <v>0.45623790941806064</v>
      </c>
      <c r="F34" s="27"/>
      <c r="G34" s="27">
        <f>+Q27</f>
        <v>0.41361790941806065</v>
      </c>
      <c r="H34" s="27"/>
      <c r="I34" s="27">
        <f>+Q29</f>
        <v>0.35604790941806075</v>
      </c>
      <c r="J34" s="27"/>
      <c r="K34" s="27">
        <v>0.13852790941806065</v>
      </c>
      <c r="L34" s="27"/>
      <c r="M34" s="27">
        <v>0.08494790941806069</v>
      </c>
      <c r="N34" s="27"/>
      <c r="O34" s="27">
        <f>+Q33</f>
        <v>0.13852790941806065</v>
      </c>
      <c r="P34" s="27"/>
      <c r="Q34" s="27">
        <v>0.08494790941806069</v>
      </c>
      <c r="R34" s="27"/>
      <c r="S34" s="27">
        <v>0.5067279094180606</v>
      </c>
      <c r="T34" s="27"/>
      <c r="U34" s="27">
        <v>0.35604790941806075</v>
      </c>
      <c r="V34" s="27"/>
      <c r="W34" s="27">
        <v>0.5956979094180606</v>
      </c>
      <c r="X34" s="27"/>
      <c r="Y34" s="27">
        <v>0.5067279094180606</v>
      </c>
    </row>
    <row r="35" spans="1:25" ht="15">
      <c r="A35" s="22">
        <v>5</v>
      </c>
      <c r="B35" s="23"/>
      <c r="C35" s="27">
        <f>+S25</f>
        <v>0.5384279094180606</v>
      </c>
      <c r="D35" s="27"/>
      <c r="E35" s="27">
        <f>+S26</f>
        <v>0.5203679094180605</v>
      </c>
      <c r="F35" s="27"/>
      <c r="G35" s="27">
        <f>+S27</f>
        <v>0.47774790941806067</v>
      </c>
      <c r="H35" s="27"/>
      <c r="I35" s="27">
        <f>+S29</f>
        <v>0.4201779094180607</v>
      </c>
      <c r="J35" s="27"/>
      <c r="K35" s="27">
        <v>0.20265790941806064</v>
      </c>
      <c r="L35" s="27"/>
      <c r="M35" s="27">
        <v>0.4201779094180607</v>
      </c>
      <c r="N35" s="27"/>
      <c r="O35" s="27">
        <f>+S33</f>
        <v>0.47375790941806073</v>
      </c>
      <c r="P35" s="27"/>
      <c r="Q35" s="27">
        <f>+S34</f>
        <v>0.5067279094180606</v>
      </c>
      <c r="R35" s="27"/>
      <c r="S35" s="27">
        <v>0.20265790941806064</v>
      </c>
      <c r="T35" s="27"/>
      <c r="U35" s="27">
        <v>0</v>
      </c>
      <c r="V35" s="27"/>
      <c r="W35" s="27">
        <v>0.29162790941806066</v>
      </c>
      <c r="X35" s="27"/>
      <c r="Y35" s="27">
        <v>0.20265790941806064</v>
      </c>
    </row>
    <row r="36" spans="1:25" ht="15">
      <c r="A36" s="22" t="s">
        <v>29</v>
      </c>
      <c r="B36" s="23"/>
      <c r="C36" s="27">
        <v>0.38774790941806064</v>
      </c>
      <c r="D36" s="27"/>
      <c r="E36" s="27">
        <v>0.3696879094180607</v>
      </c>
      <c r="F36" s="27"/>
      <c r="G36" s="27">
        <v>0.3270679094180607</v>
      </c>
      <c r="H36" s="27"/>
      <c r="I36" s="27">
        <v>0.26949790941806073</v>
      </c>
      <c r="J36" s="27"/>
      <c r="K36" s="27">
        <v>0</v>
      </c>
      <c r="L36" s="27"/>
      <c r="M36" s="27">
        <v>0.26949790941806073</v>
      </c>
      <c r="N36" s="27"/>
      <c r="O36" s="27">
        <v>0.32307790941806075</v>
      </c>
      <c r="P36" s="27"/>
      <c r="Q36" s="27">
        <v>0.35604790941806075</v>
      </c>
      <c r="R36" s="27"/>
      <c r="S36" s="27">
        <v>0</v>
      </c>
      <c r="T36" s="27"/>
      <c r="U36" s="27"/>
      <c r="V36" s="27"/>
      <c r="W36" s="27">
        <v>0.14094790941806065</v>
      </c>
      <c r="X36" s="27"/>
      <c r="Y36" s="27">
        <v>0</v>
      </c>
    </row>
    <row r="37" spans="1:25" ht="15">
      <c r="A37" s="22" t="s">
        <v>30</v>
      </c>
      <c r="B37" s="23"/>
      <c r="C37" s="27">
        <v>0.5384279094180606</v>
      </c>
      <c r="D37" s="27"/>
      <c r="E37" s="27">
        <v>0.5203679094180605</v>
      </c>
      <c r="F37" s="27"/>
      <c r="G37" s="27">
        <v>0.47774790941806067</v>
      </c>
      <c r="H37" s="27"/>
      <c r="I37" s="27">
        <v>0.4201779094180607</v>
      </c>
      <c r="J37" s="27"/>
      <c r="K37" s="27">
        <v>0.20265790941806064</v>
      </c>
      <c r="L37" s="27"/>
      <c r="M37" s="27">
        <v>0.4201779094180607</v>
      </c>
      <c r="N37" s="27"/>
      <c r="O37" s="27">
        <f>O35</f>
        <v>0.47375790941806073</v>
      </c>
      <c r="P37" s="27"/>
      <c r="Q37" s="27">
        <f>Q35</f>
        <v>0.5067279094180606</v>
      </c>
      <c r="R37" s="27"/>
      <c r="S37" s="27">
        <v>0.20265790941806064</v>
      </c>
      <c r="T37" s="27"/>
      <c r="U37" s="27">
        <v>0</v>
      </c>
      <c r="V37" s="27"/>
      <c r="W37" s="27">
        <v>0.29162790941806066</v>
      </c>
      <c r="X37" s="27"/>
      <c r="Y37" s="27">
        <v>0.20265790941806064</v>
      </c>
    </row>
    <row r="38" spans="1:25" ht="15">
      <c r="A38" s="22">
        <v>6</v>
      </c>
      <c r="B38" s="23"/>
      <c r="C38" s="27">
        <f>+W25</f>
        <v>0.6273979094180606</v>
      </c>
      <c r="D38" s="27"/>
      <c r="E38" s="27">
        <f>+W26</f>
        <v>0.6093379094180607</v>
      </c>
      <c r="F38" s="27"/>
      <c r="G38" s="27">
        <f>+W27</f>
        <v>0.5667179094180606</v>
      </c>
      <c r="H38" s="27"/>
      <c r="I38" s="27">
        <f>+W29</f>
        <v>0.5091479094180607</v>
      </c>
      <c r="J38" s="27"/>
      <c r="K38" s="27">
        <v>0.29162790941806066</v>
      </c>
      <c r="L38" s="27"/>
      <c r="M38" s="27">
        <v>0.5091479094180607</v>
      </c>
      <c r="N38" s="27"/>
      <c r="O38" s="27">
        <f>+W33</f>
        <v>0.5627279094180607</v>
      </c>
      <c r="P38" s="27"/>
      <c r="Q38" s="27">
        <f>+W34</f>
        <v>0.5956979094180606</v>
      </c>
      <c r="R38" s="27"/>
      <c r="S38" s="27">
        <f>+W35</f>
        <v>0.29162790941806066</v>
      </c>
      <c r="T38" s="27"/>
      <c r="U38" s="27">
        <v>0.14094790941806065</v>
      </c>
      <c r="V38" s="27"/>
      <c r="W38" s="27">
        <v>0.14094790941806065</v>
      </c>
      <c r="X38" s="27"/>
      <c r="Y38" s="27">
        <v>0</v>
      </c>
    </row>
    <row r="39" spans="1:25" ht="15">
      <c r="A39" s="24" t="s">
        <v>31</v>
      </c>
      <c r="B39" s="25"/>
      <c r="C39" s="28">
        <v>0.6273979094180606</v>
      </c>
      <c r="D39" s="28"/>
      <c r="E39" s="28">
        <v>0.6093379094180607</v>
      </c>
      <c r="F39" s="28"/>
      <c r="G39" s="28">
        <v>0.5667179094180606</v>
      </c>
      <c r="H39" s="28"/>
      <c r="I39" s="28">
        <v>0.5091479094180607</v>
      </c>
      <c r="J39" s="28"/>
      <c r="K39" s="28">
        <v>0.29162790941806066</v>
      </c>
      <c r="L39" s="28"/>
      <c r="M39" s="28">
        <v>0.5091479094180607</v>
      </c>
      <c r="N39" s="28"/>
      <c r="O39" s="28">
        <f>O38</f>
        <v>0.5627279094180607</v>
      </c>
      <c r="P39" s="28"/>
      <c r="Q39" s="28">
        <f>Q38</f>
        <v>0.5956979094180606</v>
      </c>
      <c r="R39" s="28"/>
      <c r="S39" s="28">
        <v>0.29162790941806066</v>
      </c>
      <c r="T39" s="28"/>
      <c r="U39" s="28">
        <v>0.14094790941806065</v>
      </c>
      <c r="V39" s="28"/>
      <c r="W39" s="28">
        <v>0.14094790941806065</v>
      </c>
      <c r="X39" s="28"/>
      <c r="Y39" s="28">
        <v>0</v>
      </c>
    </row>
    <row r="40" spans="1:25" ht="15">
      <c r="A40" s="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15">
      <c r="A41" s="12" t="s">
        <v>32</v>
      </c>
      <c r="B41" s="1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31"/>
      <c r="P41" s="31"/>
      <c r="Q41" s="31"/>
      <c r="R41" s="31"/>
      <c r="S41" s="31"/>
      <c r="T41" s="31"/>
      <c r="U41" s="31"/>
      <c r="V41" s="31"/>
      <c r="W41" s="32"/>
      <c r="X41" s="32"/>
      <c r="Y41" s="32"/>
    </row>
    <row r="42" spans="1:25" ht="15">
      <c r="A42" s="7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29"/>
      <c r="Y42" s="29"/>
    </row>
    <row r="43" spans="1:25" ht="15">
      <c r="A43" s="7"/>
      <c r="C43" s="34" t="s">
        <v>10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5">
      <c r="A44" s="7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29"/>
      <c r="Y44" s="29"/>
    </row>
    <row r="45" spans="1:25" ht="15">
      <c r="A45" s="16" t="s">
        <v>11</v>
      </c>
      <c r="C45" s="29"/>
      <c r="D45" s="29"/>
      <c r="E45" s="29"/>
      <c r="F45" s="29"/>
      <c r="G45" s="29"/>
      <c r="H45" s="29"/>
      <c r="I45" s="29" t="s">
        <v>12</v>
      </c>
      <c r="J45" s="29"/>
      <c r="K45" s="35" t="s">
        <v>13</v>
      </c>
      <c r="L45" s="35"/>
      <c r="M45" s="35" t="s">
        <v>13</v>
      </c>
      <c r="N45" s="35"/>
      <c r="O45" s="35"/>
      <c r="P45" s="29"/>
      <c r="Q45" s="29"/>
      <c r="R45" s="29"/>
      <c r="S45" s="35" t="s">
        <v>14</v>
      </c>
      <c r="T45" s="29"/>
      <c r="U45" s="35" t="s">
        <v>15</v>
      </c>
      <c r="V45" s="35"/>
      <c r="W45" s="35"/>
      <c r="X45" s="29"/>
      <c r="Y45" s="35" t="s">
        <v>16</v>
      </c>
    </row>
    <row r="46" spans="1:25" ht="15">
      <c r="A46" s="18" t="s">
        <v>17</v>
      </c>
      <c r="C46" s="36">
        <v>1</v>
      </c>
      <c r="D46" s="35"/>
      <c r="E46" s="36">
        <v>2</v>
      </c>
      <c r="F46" s="35"/>
      <c r="G46" s="36">
        <v>3</v>
      </c>
      <c r="H46" s="35"/>
      <c r="I46" s="36" t="s">
        <v>18</v>
      </c>
      <c r="J46" s="35"/>
      <c r="K46" s="36" t="s">
        <v>18</v>
      </c>
      <c r="L46" s="35"/>
      <c r="M46" s="36" t="s">
        <v>19</v>
      </c>
      <c r="N46" s="35"/>
      <c r="O46" s="36" t="s">
        <v>20</v>
      </c>
      <c r="P46" s="35"/>
      <c r="Q46" s="36" t="s">
        <v>21</v>
      </c>
      <c r="R46" s="35"/>
      <c r="S46" s="36" t="s">
        <v>22</v>
      </c>
      <c r="T46" s="35"/>
      <c r="U46" s="36" t="s">
        <v>22</v>
      </c>
      <c r="V46" s="35"/>
      <c r="W46" s="36">
        <v>6</v>
      </c>
      <c r="X46" s="29"/>
      <c r="Y46" s="36" t="s">
        <v>23</v>
      </c>
    </row>
    <row r="47" spans="1:25" ht="15">
      <c r="A47" s="9"/>
      <c r="C47" s="35" t="s">
        <v>24</v>
      </c>
      <c r="D47" s="29"/>
      <c r="E47" s="35" t="s">
        <v>24</v>
      </c>
      <c r="F47" s="29"/>
      <c r="G47" s="35" t="s">
        <v>24</v>
      </c>
      <c r="H47" s="29"/>
      <c r="I47" s="35" t="s">
        <v>24</v>
      </c>
      <c r="J47" s="29"/>
      <c r="K47" s="35" t="s">
        <v>24</v>
      </c>
      <c r="L47" s="29"/>
      <c r="M47" s="35" t="s">
        <v>24</v>
      </c>
      <c r="N47" s="29"/>
      <c r="O47" s="35" t="s">
        <v>24</v>
      </c>
      <c r="P47" s="29"/>
      <c r="Q47" s="35" t="s">
        <v>24</v>
      </c>
      <c r="R47" s="29"/>
      <c r="S47" s="35" t="s">
        <v>24</v>
      </c>
      <c r="T47" s="29"/>
      <c r="U47" s="35" t="s">
        <v>24</v>
      </c>
      <c r="V47" s="29"/>
      <c r="W47" s="35" t="s">
        <v>24</v>
      </c>
      <c r="X47" s="29"/>
      <c r="Y47" s="35" t="s">
        <v>24</v>
      </c>
    </row>
    <row r="48" spans="1:25" ht="15">
      <c r="A48" s="9"/>
      <c r="C48" s="35"/>
      <c r="D48" s="29"/>
      <c r="E48" s="35"/>
      <c r="F48" s="29"/>
      <c r="G48" s="35"/>
      <c r="H48" s="29"/>
      <c r="I48" s="35"/>
      <c r="J48" s="29"/>
      <c r="K48" s="35"/>
      <c r="L48" s="29"/>
      <c r="M48" s="35"/>
      <c r="N48" s="29"/>
      <c r="O48" s="35"/>
      <c r="P48" s="29"/>
      <c r="Q48" s="35"/>
      <c r="R48" s="29"/>
      <c r="S48" s="35"/>
      <c r="T48" s="29"/>
      <c r="U48" s="29"/>
      <c r="V48" s="29"/>
      <c r="W48" s="35"/>
      <c r="X48" s="29"/>
      <c r="Y48" s="29"/>
    </row>
    <row r="49" spans="1:25" ht="15">
      <c r="A49" s="20">
        <v>1</v>
      </c>
      <c r="B49" s="21"/>
      <c r="C49" s="26">
        <v>0.07143790941806069</v>
      </c>
      <c r="D49" s="26"/>
      <c r="E49" s="26">
        <v>0.11405790941806068</v>
      </c>
      <c r="F49" s="26"/>
      <c r="G49" s="26">
        <v>0.17162790941806066</v>
      </c>
      <c r="H49" s="26"/>
      <c r="I49" s="26">
        <v>0.38914790941806066</v>
      </c>
      <c r="J49" s="26"/>
      <c r="K49" s="26">
        <f aca="true" t="shared" si="0" ref="K49:K55">+K25</f>
        <v>0.17022790941806065</v>
      </c>
      <c r="L49" s="26"/>
      <c r="M49" s="26">
        <f aca="true" t="shared" si="1" ref="M49:M63">+M25</f>
        <v>0.38774790941806064</v>
      </c>
      <c r="N49" s="26"/>
      <c r="O49" s="26">
        <v>0.4427279094180606</v>
      </c>
      <c r="P49" s="26"/>
      <c r="Q49" s="26">
        <v>0.47569790941806067</v>
      </c>
      <c r="R49" s="26"/>
      <c r="S49" s="26">
        <v>0.5398279094180606</v>
      </c>
      <c r="T49" s="26"/>
      <c r="U49" s="26">
        <f aca="true" t="shared" si="2" ref="U49:U59">+U25</f>
        <v>0.38774790941806064</v>
      </c>
      <c r="V49" s="26"/>
      <c r="W49" s="26">
        <v>0.6287979094180606</v>
      </c>
      <c r="X49" s="26"/>
      <c r="Y49" s="26">
        <f aca="true" t="shared" si="3" ref="Y49:Y63">+Y25</f>
        <v>0.5384279094180606</v>
      </c>
    </row>
    <row r="50" spans="1:25" ht="15">
      <c r="A50" s="22">
        <v>2</v>
      </c>
      <c r="B50" s="23"/>
      <c r="C50" s="27">
        <v>0.11405790941806068</v>
      </c>
      <c r="D50" s="27"/>
      <c r="E50" s="27">
        <v>0.09599790941806069</v>
      </c>
      <c r="F50" s="27"/>
      <c r="G50" s="27">
        <v>0.15356790941806067</v>
      </c>
      <c r="H50" s="27"/>
      <c r="I50" s="27">
        <v>0.3710879094180607</v>
      </c>
      <c r="J50" s="27"/>
      <c r="K50" s="27">
        <f t="shared" si="0"/>
        <v>0.15216790941806066</v>
      </c>
      <c r="L50" s="27"/>
      <c r="M50" s="27">
        <f t="shared" si="1"/>
        <v>0.3696879094180607</v>
      </c>
      <c r="N50" s="27"/>
      <c r="O50" s="27">
        <v>0.42466790941806065</v>
      </c>
      <c r="P50" s="27"/>
      <c r="Q50" s="27">
        <v>0.45763790941806065</v>
      </c>
      <c r="R50" s="27"/>
      <c r="S50" s="27">
        <v>0.5217679094180605</v>
      </c>
      <c r="T50" s="27"/>
      <c r="U50" s="27">
        <f t="shared" si="2"/>
        <v>0.3696879094180607</v>
      </c>
      <c r="V50" s="27"/>
      <c r="W50" s="27">
        <v>0.6107379094180606</v>
      </c>
      <c r="X50" s="27"/>
      <c r="Y50" s="27">
        <f t="shared" si="3"/>
        <v>0.5203679094180605</v>
      </c>
    </row>
    <row r="51" spans="1:25" ht="15">
      <c r="A51" s="22">
        <v>3</v>
      </c>
      <c r="B51" s="23"/>
      <c r="C51" s="27">
        <v>0.17162790941806066</v>
      </c>
      <c r="D51" s="27"/>
      <c r="E51" s="27">
        <v>0.15356790941806067</v>
      </c>
      <c r="F51" s="27"/>
      <c r="G51" s="27">
        <v>0.11094790941806068</v>
      </c>
      <c r="H51" s="27"/>
      <c r="I51" s="27">
        <v>0.3284679094180607</v>
      </c>
      <c r="J51" s="27"/>
      <c r="K51" s="27">
        <f t="shared" si="0"/>
        <v>0.10954790941806068</v>
      </c>
      <c r="L51" s="27"/>
      <c r="M51" s="27">
        <f t="shared" si="1"/>
        <v>0.3270679094180607</v>
      </c>
      <c r="N51" s="27"/>
      <c r="O51" s="27">
        <v>0.38204790941806066</v>
      </c>
      <c r="P51" s="27"/>
      <c r="Q51" s="27">
        <v>0.41501790941806066</v>
      </c>
      <c r="R51" s="27"/>
      <c r="S51" s="27">
        <v>0.4791479094180607</v>
      </c>
      <c r="T51" s="27"/>
      <c r="U51" s="27">
        <f t="shared" si="2"/>
        <v>0.3270679094180607</v>
      </c>
      <c r="V51" s="27"/>
      <c r="W51" s="27">
        <v>0.5681179094180605</v>
      </c>
      <c r="X51" s="27"/>
      <c r="Y51" s="27">
        <f t="shared" si="3"/>
        <v>0.47774790941806067</v>
      </c>
    </row>
    <row r="52" spans="1:25" ht="15">
      <c r="A52" s="22" t="s">
        <v>25</v>
      </c>
      <c r="B52" s="23"/>
      <c r="C52" s="27">
        <v>0.11405790941806068</v>
      </c>
      <c r="D52" s="27"/>
      <c r="E52" s="27">
        <v>0.09599790941806069</v>
      </c>
      <c r="F52" s="27"/>
      <c r="G52" s="27">
        <v>0.05337790941806068</v>
      </c>
      <c r="H52" s="27"/>
      <c r="I52" s="27">
        <v>0.27089790941806074</v>
      </c>
      <c r="J52" s="27"/>
      <c r="K52" s="27">
        <f t="shared" si="0"/>
        <v>0.05197790941806068</v>
      </c>
      <c r="L52" s="27"/>
      <c r="M52" s="27">
        <f t="shared" si="1"/>
        <v>0.26949790941806073</v>
      </c>
      <c r="N52" s="27"/>
      <c r="O52" s="27">
        <v>0.32447790941806076</v>
      </c>
      <c r="P52" s="27"/>
      <c r="Q52" s="27">
        <v>0.35744790941806076</v>
      </c>
      <c r="R52" s="27"/>
      <c r="S52" s="27">
        <v>0.4215779094180607</v>
      </c>
      <c r="T52" s="27"/>
      <c r="U52" s="27">
        <f t="shared" si="2"/>
        <v>0.26949790941806073</v>
      </c>
      <c r="V52" s="27"/>
      <c r="W52" s="27">
        <v>0.5105479094180606</v>
      </c>
      <c r="X52" s="27"/>
      <c r="Y52" s="27">
        <f t="shared" si="3"/>
        <v>0.4201779094180607</v>
      </c>
    </row>
    <row r="53" spans="1:25" ht="15">
      <c r="A53" s="22">
        <v>4</v>
      </c>
      <c r="B53" s="23"/>
      <c r="C53" s="27">
        <v>0.38914790941806066</v>
      </c>
      <c r="D53" s="27"/>
      <c r="E53" s="27">
        <v>0.3710879094180607</v>
      </c>
      <c r="F53" s="27"/>
      <c r="G53" s="27">
        <v>0.3284679094180607</v>
      </c>
      <c r="H53" s="27"/>
      <c r="I53" s="27">
        <v>0.27089790941806074</v>
      </c>
      <c r="J53" s="27"/>
      <c r="K53" s="27">
        <f t="shared" si="0"/>
        <v>0</v>
      </c>
      <c r="L53" s="27"/>
      <c r="M53" s="27">
        <f t="shared" si="1"/>
        <v>0.26949790941806073</v>
      </c>
      <c r="N53" s="27"/>
      <c r="O53" s="27">
        <v>0.32447790941806076</v>
      </c>
      <c r="P53" s="27"/>
      <c r="Q53" s="27">
        <v>0.35744790941806076</v>
      </c>
      <c r="R53" s="27"/>
      <c r="S53" s="27">
        <v>0.4215779094180607</v>
      </c>
      <c r="T53" s="27"/>
      <c r="U53" s="27">
        <f t="shared" si="2"/>
        <v>0.26949790941806073</v>
      </c>
      <c r="V53" s="27"/>
      <c r="W53" s="27">
        <v>0.5105479094180606</v>
      </c>
      <c r="X53" s="27"/>
      <c r="Y53" s="27">
        <f t="shared" si="3"/>
        <v>0.4201779094180607</v>
      </c>
    </row>
    <row r="54" spans="1:25" ht="15">
      <c r="A54" s="22" t="s">
        <v>33</v>
      </c>
      <c r="B54" s="23"/>
      <c r="C54" s="27">
        <v>0.38914790941806066</v>
      </c>
      <c r="D54" s="27"/>
      <c r="E54" s="27">
        <v>0.3710879094180607</v>
      </c>
      <c r="F54" s="27"/>
      <c r="G54" s="27">
        <v>0.3284679094180607</v>
      </c>
      <c r="H54" s="27"/>
      <c r="I54" s="27">
        <v>0.27089790941806074</v>
      </c>
      <c r="J54" s="27"/>
      <c r="K54" s="27">
        <f t="shared" si="0"/>
        <v>0</v>
      </c>
      <c r="L54" s="27"/>
      <c r="M54" s="27">
        <f t="shared" si="1"/>
        <v>0.26949790941806073</v>
      </c>
      <c r="N54" s="27"/>
      <c r="O54" s="27">
        <v>0.3757479094180607</v>
      </c>
      <c r="P54" s="27"/>
      <c r="Q54" s="27">
        <v>0.40871790941806074</v>
      </c>
      <c r="R54" s="27"/>
      <c r="S54" s="27">
        <v>0.4215779094180607</v>
      </c>
      <c r="T54" s="27"/>
      <c r="U54" s="27">
        <f t="shared" si="2"/>
        <v>0.26949790941806073</v>
      </c>
      <c r="V54" s="27"/>
      <c r="W54" s="27">
        <v>0.5105479094180606</v>
      </c>
      <c r="X54" s="27"/>
      <c r="Y54" s="27">
        <f t="shared" si="3"/>
        <v>0.4201779094180607</v>
      </c>
    </row>
    <row r="55" spans="1:25" ht="15">
      <c r="A55" s="22" t="s">
        <v>27</v>
      </c>
      <c r="B55" s="23"/>
      <c r="C55" s="27">
        <v>0.49399790941806065</v>
      </c>
      <c r="D55" s="27"/>
      <c r="E55" s="27">
        <v>0.4759379094180607</v>
      </c>
      <c r="F55" s="27"/>
      <c r="G55" s="27">
        <v>0.43331790941806064</v>
      </c>
      <c r="H55" s="27"/>
      <c r="I55" s="27">
        <v>0.3757479094180607</v>
      </c>
      <c r="J55" s="27"/>
      <c r="K55" s="27">
        <f t="shared" si="0"/>
        <v>0.10555790941806069</v>
      </c>
      <c r="L55" s="27"/>
      <c r="M55" s="27">
        <f t="shared" si="1"/>
        <v>0</v>
      </c>
      <c r="N55" s="27"/>
      <c r="O55" s="27">
        <v>0.10695790941806069</v>
      </c>
      <c r="P55" s="27"/>
      <c r="Q55" s="27">
        <v>0.13992790941806066</v>
      </c>
      <c r="R55" s="27"/>
      <c r="S55" s="27">
        <v>0.5264279094180606</v>
      </c>
      <c r="T55" s="27"/>
      <c r="U55" s="27">
        <f t="shared" si="2"/>
        <v>0.3743479094180607</v>
      </c>
      <c r="V55" s="27"/>
      <c r="W55" s="27">
        <v>0.6153979094180607</v>
      </c>
      <c r="X55" s="27"/>
      <c r="Y55" s="27">
        <f t="shared" si="3"/>
        <v>0.5250279094180607</v>
      </c>
    </row>
    <row r="56" spans="1:25" ht="15">
      <c r="A56" s="22" t="s">
        <v>28</v>
      </c>
      <c r="B56" s="23"/>
      <c r="C56" s="27">
        <v>0.17162790941806066</v>
      </c>
      <c r="D56" s="27"/>
      <c r="E56" s="27">
        <v>0.15356790941806067</v>
      </c>
      <c r="F56" s="27"/>
      <c r="G56" s="27">
        <v>0.11094790941806068</v>
      </c>
      <c r="H56" s="27"/>
      <c r="I56" s="27">
        <v>0.0014</v>
      </c>
      <c r="J56" s="27"/>
      <c r="K56" s="27"/>
      <c r="L56" s="27"/>
      <c r="M56" s="27">
        <f t="shared" si="1"/>
        <v>0</v>
      </c>
      <c r="N56" s="27"/>
      <c r="O56" s="27">
        <v>0.10695790941806069</v>
      </c>
      <c r="P56" s="27"/>
      <c r="Q56" s="27">
        <v>0.13992790941806066</v>
      </c>
      <c r="R56" s="27"/>
      <c r="S56" s="27">
        <v>0.20405790941806065</v>
      </c>
      <c r="T56" s="27"/>
      <c r="U56" s="27">
        <f t="shared" si="2"/>
        <v>0</v>
      </c>
      <c r="V56" s="27"/>
      <c r="W56" s="27">
        <v>0.2930279094180607</v>
      </c>
      <c r="X56" s="27"/>
      <c r="Y56" s="27">
        <f t="shared" si="3"/>
        <v>0.20265790941806064</v>
      </c>
    </row>
    <row r="57" spans="1:25" ht="15">
      <c r="A57" s="22" t="s">
        <v>20</v>
      </c>
      <c r="B57" s="23"/>
      <c r="C57" s="27">
        <v>0.4427279094180606</v>
      </c>
      <c r="D57" s="27"/>
      <c r="E57" s="27">
        <v>0.42466790941806065</v>
      </c>
      <c r="F57" s="27"/>
      <c r="G57" s="27">
        <v>0.38204790941806066</v>
      </c>
      <c r="H57" s="27"/>
      <c r="I57" s="27">
        <v>0.32447790941806076</v>
      </c>
      <c r="J57" s="27"/>
      <c r="K57" s="27">
        <f aca="true" t="shared" si="4" ref="K57:K63">+K33</f>
        <v>0.10555790941806069</v>
      </c>
      <c r="L57" s="27"/>
      <c r="M57" s="27">
        <f t="shared" si="1"/>
        <v>0</v>
      </c>
      <c r="N57" s="27"/>
      <c r="O57" s="27">
        <v>0.10695790941806069</v>
      </c>
      <c r="P57" s="27"/>
      <c r="Q57" s="27">
        <v>0.13992790941806066</v>
      </c>
      <c r="R57" s="27"/>
      <c r="S57" s="27">
        <v>0.47515790941806074</v>
      </c>
      <c r="T57" s="27"/>
      <c r="U57" s="27">
        <f t="shared" si="2"/>
        <v>0.32307790941806075</v>
      </c>
      <c r="V57" s="27"/>
      <c r="W57" s="27">
        <v>0.5641279094180607</v>
      </c>
      <c r="X57" s="27"/>
      <c r="Y57" s="27">
        <f t="shared" si="3"/>
        <v>0.47375790941806073</v>
      </c>
    </row>
    <row r="58" spans="1:25" ht="15">
      <c r="A58" s="22" t="s">
        <v>21</v>
      </c>
      <c r="B58" s="23"/>
      <c r="C58" s="27">
        <v>0.47569790941806067</v>
      </c>
      <c r="D58" s="27"/>
      <c r="E58" s="27">
        <v>0.45763790941806065</v>
      </c>
      <c r="F58" s="27"/>
      <c r="G58" s="27">
        <v>0.41501790941806066</v>
      </c>
      <c r="H58" s="27"/>
      <c r="I58" s="27">
        <v>0.35744790941806076</v>
      </c>
      <c r="J58" s="27"/>
      <c r="K58" s="27">
        <f t="shared" si="4"/>
        <v>0.13852790941806065</v>
      </c>
      <c r="L58" s="27"/>
      <c r="M58" s="27">
        <f t="shared" si="1"/>
        <v>0.08494790941806069</v>
      </c>
      <c r="N58" s="27"/>
      <c r="O58" s="27">
        <v>0.13992790941806066</v>
      </c>
      <c r="P58" s="27"/>
      <c r="Q58" s="27">
        <v>0.08634790941806068</v>
      </c>
      <c r="R58" s="27"/>
      <c r="S58" s="27">
        <v>0.5081279094180605</v>
      </c>
      <c r="T58" s="27"/>
      <c r="U58" s="27">
        <f t="shared" si="2"/>
        <v>0.35604790941806075</v>
      </c>
      <c r="V58" s="27"/>
      <c r="W58" s="27">
        <v>0.5970979094180605</v>
      </c>
      <c r="X58" s="27"/>
      <c r="Y58" s="27">
        <f t="shared" si="3"/>
        <v>0.5067279094180606</v>
      </c>
    </row>
    <row r="59" spans="1:25" ht="15">
      <c r="A59" s="22">
        <v>5</v>
      </c>
      <c r="B59" s="23"/>
      <c r="C59" s="27">
        <v>0.5398279094180606</v>
      </c>
      <c r="D59" s="27"/>
      <c r="E59" s="27">
        <v>0.5217679094180605</v>
      </c>
      <c r="F59" s="27"/>
      <c r="G59" s="27">
        <v>0.4791479094180607</v>
      </c>
      <c r="H59" s="27"/>
      <c r="I59" s="27">
        <v>0.4215779094180607</v>
      </c>
      <c r="J59" s="27"/>
      <c r="K59" s="27">
        <f t="shared" si="4"/>
        <v>0.20265790941806064</v>
      </c>
      <c r="L59" s="27"/>
      <c r="M59" s="27">
        <f t="shared" si="1"/>
        <v>0.4201779094180607</v>
      </c>
      <c r="N59" s="27"/>
      <c r="O59" s="27">
        <v>0.47515790941806074</v>
      </c>
      <c r="P59" s="27"/>
      <c r="Q59" s="27">
        <v>0.5081279094180605</v>
      </c>
      <c r="R59" s="27"/>
      <c r="S59" s="27">
        <v>0.20405790941806065</v>
      </c>
      <c r="T59" s="27"/>
      <c r="U59" s="27">
        <f t="shared" si="2"/>
        <v>0</v>
      </c>
      <c r="V59" s="27"/>
      <c r="W59" s="27">
        <v>0.2930279094180607</v>
      </c>
      <c r="X59" s="27"/>
      <c r="Y59" s="27">
        <f t="shared" si="3"/>
        <v>0.20265790941806064</v>
      </c>
    </row>
    <row r="60" spans="1:25" ht="15">
      <c r="A60" s="22" t="s">
        <v>29</v>
      </c>
      <c r="B60" s="23"/>
      <c r="C60" s="27">
        <v>0.38914790941806066</v>
      </c>
      <c r="D60" s="27"/>
      <c r="E60" s="27">
        <v>0.3710879094180607</v>
      </c>
      <c r="F60" s="27"/>
      <c r="G60" s="27">
        <v>0.3284679094180607</v>
      </c>
      <c r="H60" s="27"/>
      <c r="I60" s="27">
        <v>0.27089790941806074</v>
      </c>
      <c r="J60" s="27"/>
      <c r="K60" s="27">
        <f t="shared" si="4"/>
        <v>0</v>
      </c>
      <c r="L60" s="27"/>
      <c r="M60" s="27">
        <f t="shared" si="1"/>
        <v>0.26949790941806073</v>
      </c>
      <c r="N60" s="27"/>
      <c r="O60" s="27">
        <v>0.32447790941806076</v>
      </c>
      <c r="P60" s="27"/>
      <c r="Q60" s="27">
        <v>0.35744790941806076</v>
      </c>
      <c r="R60" s="27"/>
      <c r="S60" s="27">
        <v>0.0014</v>
      </c>
      <c r="T60" s="27"/>
      <c r="U60" s="27"/>
      <c r="V60" s="27"/>
      <c r="W60" s="27">
        <v>0.14234790941806066</v>
      </c>
      <c r="X60" s="27"/>
      <c r="Y60" s="27">
        <f t="shared" si="3"/>
        <v>0</v>
      </c>
    </row>
    <row r="61" spans="1:25" ht="15">
      <c r="A61" s="22" t="s">
        <v>30</v>
      </c>
      <c r="B61" s="23"/>
      <c r="C61" s="27">
        <v>0.5398279094180606</v>
      </c>
      <c r="D61" s="27"/>
      <c r="E61" s="27">
        <v>0.5217679094180605</v>
      </c>
      <c r="F61" s="27"/>
      <c r="G61" s="27">
        <v>0.4791479094180607</v>
      </c>
      <c r="H61" s="27"/>
      <c r="I61" s="27">
        <v>0.4215779094180607</v>
      </c>
      <c r="J61" s="27"/>
      <c r="K61" s="27">
        <f t="shared" si="4"/>
        <v>0.20265790941806064</v>
      </c>
      <c r="L61" s="27"/>
      <c r="M61" s="27">
        <f t="shared" si="1"/>
        <v>0.4201779094180607</v>
      </c>
      <c r="N61" s="27"/>
      <c r="O61" s="27">
        <v>0.47515790941806074</v>
      </c>
      <c r="P61" s="27"/>
      <c r="Q61" s="27">
        <v>0.5081279094180605</v>
      </c>
      <c r="R61" s="27"/>
      <c r="S61" s="27">
        <v>0.20405790941806065</v>
      </c>
      <c r="T61" s="27"/>
      <c r="U61" s="27">
        <f>+U37</f>
        <v>0</v>
      </c>
      <c r="V61" s="27"/>
      <c r="W61" s="27">
        <v>0.2930279094180607</v>
      </c>
      <c r="X61" s="27"/>
      <c r="Y61" s="27">
        <f t="shared" si="3"/>
        <v>0.20265790941806064</v>
      </c>
    </row>
    <row r="62" spans="1:25" ht="15">
      <c r="A62" s="22">
        <v>6</v>
      </c>
      <c r="B62" s="23"/>
      <c r="C62" s="27">
        <v>0.6287979094180606</v>
      </c>
      <c r="D62" s="27"/>
      <c r="E62" s="27">
        <v>0.6107379094180606</v>
      </c>
      <c r="F62" s="27"/>
      <c r="G62" s="27">
        <v>0.5681179094180605</v>
      </c>
      <c r="H62" s="27"/>
      <c r="I62" s="27">
        <v>0.5105479094180606</v>
      </c>
      <c r="J62" s="27"/>
      <c r="K62" s="27">
        <f t="shared" si="4"/>
        <v>0.29162790941806066</v>
      </c>
      <c r="L62" s="27"/>
      <c r="M62" s="27">
        <f t="shared" si="1"/>
        <v>0.5091479094180607</v>
      </c>
      <c r="N62" s="27"/>
      <c r="O62" s="27">
        <v>0.5641279094180607</v>
      </c>
      <c r="P62" s="27"/>
      <c r="Q62" s="27">
        <v>0.5970979094180605</v>
      </c>
      <c r="R62" s="27"/>
      <c r="S62" s="27">
        <v>0.2930279094180607</v>
      </c>
      <c r="T62" s="27"/>
      <c r="U62" s="27">
        <f>+U38</f>
        <v>0.14094790941806065</v>
      </c>
      <c r="V62" s="27"/>
      <c r="W62" s="27">
        <v>0.14234790941806066</v>
      </c>
      <c r="X62" s="27"/>
      <c r="Y62" s="27">
        <f t="shared" si="3"/>
        <v>0</v>
      </c>
    </row>
    <row r="63" spans="1:25" ht="15">
      <c r="A63" s="24" t="s">
        <v>31</v>
      </c>
      <c r="B63" s="25"/>
      <c r="C63" s="28">
        <v>0.6287979094180606</v>
      </c>
      <c r="D63" s="28"/>
      <c r="E63" s="28">
        <v>0.6107379094180606</v>
      </c>
      <c r="F63" s="28"/>
      <c r="G63" s="28">
        <v>0.5681179094180605</v>
      </c>
      <c r="H63" s="28"/>
      <c r="I63" s="28">
        <v>0.5105479094180606</v>
      </c>
      <c r="J63" s="28"/>
      <c r="K63" s="28">
        <f t="shared" si="4"/>
        <v>0.29162790941806066</v>
      </c>
      <c r="L63" s="28"/>
      <c r="M63" s="28">
        <f t="shared" si="1"/>
        <v>0.5091479094180607</v>
      </c>
      <c r="N63" s="28"/>
      <c r="O63" s="28">
        <v>0.5641279094180607</v>
      </c>
      <c r="P63" s="28"/>
      <c r="Q63" s="28">
        <v>0.5970979094180605</v>
      </c>
      <c r="R63" s="28"/>
      <c r="S63" s="28">
        <v>0.2930279094180607</v>
      </c>
      <c r="T63" s="28"/>
      <c r="U63" s="28">
        <f>+U39</f>
        <v>0.14094790941806065</v>
      </c>
      <c r="V63" s="28"/>
      <c r="W63" s="28">
        <v>0.14234790941806066</v>
      </c>
      <c r="X63" s="28"/>
      <c r="Y63" s="28">
        <f t="shared" si="3"/>
        <v>0</v>
      </c>
    </row>
    <row r="64" spans="7:23" ht="15">
      <c r="G64" s="9"/>
      <c r="I64" s="9"/>
      <c r="K64" s="9"/>
      <c r="M64" s="9"/>
      <c r="O64" s="9"/>
      <c r="Q64" s="9"/>
      <c r="S64" s="9"/>
      <c r="W64" s="9"/>
    </row>
    <row r="65" spans="7:25" ht="15">
      <c r="G65" s="9"/>
      <c r="I65" s="9"/>
      <c r="K65" s="9"/>
      <c r="M65" s="9"/>
      <c r="O65" s="9"/>
      <c r="Q65" s="9"/>
      <c r="S65" s="9"/>
      <c r="U65" s="9"/>
      <c r="W65" s="9"/>
      <c r="X65" s="9"/>
      <c r="Y65" s="9"/>
    </row>
    <row r="66" spans="7:25" ht="15">
      <c r="G66" s="9"/>
      <c r="I66" s="9"/>
      <c r="K66" s="9"/>
      <c r="M66" s="9"/>
      <c r="O66" s="9"/>
      <c r="Q66" s="9"/>
      <c r="S66" s="9"/>
      <c r="U66" s="9"/>
      <c r="W66" s="9"/>
      <c r="X66" s="9"/>
      <c r="Y66" s="9"/>
    </row>
    <row r="67" spans="7:25" ht="15">
      <c r="G67" s="9"/>
      <c r="I67" s="9"/>
      <c r="K67" s="9"/>
      <c r="M67" s="9"/>
      <c r="O67" s="9"/>
      <c r="Q67" s="9"/>
      <c r="S67" s="9"/>
      <c r="U67" s="9"/>
      <c r="W67" s="9"/>
      <c r="X67" s="9"/>
      <c r="Y67" s="9"/>
    </row>
    <row r="68" spans="7:25" ht="15">
      <c r="G68" s="9"/>
      <c r="I68" s="9"/>
      <c r="K68" s="9"/>
      <c r="M68" s="9"/>
      <c r="O68" s="9"/>
      <c r="Q68" s="9"/>
      <c r="S68" s="9"/>
      <c r="U68" s="9"/>
      <c r="W68" s="9"/>
      <c r="X68" s="9"/>
      <c r="Y68" s="9"/>
    </row>
    <row r="69" spans="7:25" ht="15">
      <c r="G69" s="9"/>
      <c r="I69" s="9"/>
      <c r="K69" s="9"/>
      <c r="M69" s="9"/>
      <c r="O69" s="9"/>
      <c r="Q69" s="9"/>
      <c r="S69" s="9"/>
      <c r="U69" s="9"/>
      <c r="W69" s="9"/>
      <c r="X69" s="9"/>
      <c r="Y69" s="9"/>
    </row>
    <row r="70" spans="7:25" ht="15">
      <c r="G70" s="9"/>
      <c r="I70" s="9"/>
      <c r="K70" s="9"/>
      <c r="M70" s="9"/>
      <c r="O70" s="9"/>
      <c r="Q70" s="9"/>
      <c r="S70" s="9"/>
      <c r="U70" s="9"/>
      <c r="W70" s="9"/>
      <c r="X70" s="9"/>
      <c r="Y70" s="9"/>
    </row>
    <row r="71" spans="7:25" ht="15">
      <c r="G71" s="9"/>
      <c r="I71" s="9"/>
      <c r="K71" s="9"/>
      <c r="M71" s="9"/>
      <c r="O71" s="9"/>
      <c r="Q71" s="9"/>
      <c r="S71" s="9"/>
      <c r="U71" s="9"/>
      <c r="W71" s="9"/>
      <c r="X71" s="9"/>
      <c r="Y71" s="9"/>
    </row>
    <row r="72" spans="7:25" ht="15">
      <c r="G72" s="9"/>
      <c r="I72" s="9"/>
      <c r="K72" s="9"/>
      <c r="M72" s="9"/>
      <c r="O72" s="9"/>
      <c r="Q72" s="9"/>
      <c r="S72" s="9"/>
      <c r="U72" s="9"/>
      <c r="W72" s="9"/>
      <c r="X72" s="9"/>
      <c r="Y72" s="9"/>
    </row>
    <row r="73" spans="7:25" ht="15">
      <c r="G73" s="9"/>
      <c r="I73" s="9"/>
      <c r="K73" s="9"/>
      <c r="M73" s="9"/>
      <c r="O73" s="9"/>
      <c r="Q73" s="9"/>
      <c r="S73" s="9"/>
      <c r="U73" s="9"/>
      <c r="W73" s="9"/>
      <c r="X73" s="9"/>
      <c r="Y73" s="9"/>
    </row>
    <row r="74" spans="7:25" ht="15">
      <c r="G74" s="9"/>
      <c r="I74" s="9"/>
      <c r="K74" s="9"/>
      <c r="M74" s="9"/>
      <c r="O74" s="9"/>
      <c r="Q74" s="9"/>
      <c r="S74" s="9"/>
      <c r="U74" s="9"/>
      <c r="W74" s="9"/>
      <c r="X74" s="9"/>
      <c r="Y74" s="9"/>
    </row>
    <row r="75" spans="7:25" ht="15">
      <c r="G75" s="9"/>
      <c r="I75" s="9"/>
      <c r="K75" s="9"/>
      <c r="M75" s="9"/>
      <c r="O75" s="9"/>
      <c r="Q75" s="9"/>
      <c r="S75" s="9"/>
      <c r="U75" s="9"/>
      <c r="W75" s="9"/>
      <c r="X75" s="9"/>
      <c r="Y75" s="9"/>
    </row>
    <row r="76" spans="7:25" ht="15">
      <c r="G76" s="9"/>
      <c r="I76" s="9"/>
      <c r="K76" s="9"/>
      <c r="M76" s="9"/>
      <c r="O76" s="9"/>
      <c r="Q76" s="9"/>
      <c r="S76" s="9"/>
      <c r="U76" s="9"/>
      <c r="W76" s="9"/>
      <c r="Y76" s="9"/>
    </row>
    <row r="77" spans="7:25" ht="15">
      <c r="G77" s="9"/>
      <c r="I77" s="9"/>
      <c r="K77" s="9"/>
      <c r="M77" s="9"/>
      <c r="O77" s="9"/>
      <c r="Q77" s="9"/>
      <c r="S77" s="9"/>
      <c r="U77" s="9"/>
      <c r="W77" s="9"/>
      <c r="Y77" s="9"/>
    </row>
    <row r="78" ht="15">
      <c r="G78" s="9"/>
    </row>
    <row r="79" ht="15">
      <c r="G79" s="9"/>
    </row>
    <row r="80" ht="15">
      <c r="G80" s="9"/>
    </row>
    <row r="81" ht="15">
      <c r="G81" s="9"/>
    </row>
    <row r="118" ht="93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2024-03-01T14:37:33Z</dcterms:created>
  <dcterms:modified xsi:type="dcterms:W3CDTF">2024-03-01T14:41:33Z</dcterms:modified>
  <cp:category/>
  <cp:version/>
  <cp:contentType/>
  <cp:contentStatus/>
</cp:coreProperties>
</file>